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<sst xmlns="http://schemas.openxmlformats.org/spreadsheetml/2006/main" count="30" uniqueCount="30">
  <si>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Lp.</t>
  </si>
  <si>
    <t>Treść</t>
  </si>
  <si>
    <t>1.</t>
  </si>
  <si>
    <t>2.</t>
  </si>
  <si>
    <t>2.1</t>
  </si>
  <si>
    <t>Wydatki finansowane ww. środkami, z tego:</t>
  </si>
  <si>
    <t>świadczenia rodzinne</t>
  </si>
  <si>
    <t>2.2</t>
  </si>
  <si>
    <t xml:space="preserve">jednorazowe świadczenie pieniężne w wysokości 300 zł </t>
  </si>
  <si>
    <t>2.3</t>
  </si>
  <si>
    <t>nadanie numerów PESEL obywatelom Ukrainy</t>
  </si>
  <si>
    <t>2.5</t>
  </si>
  <si>
    <t xml:space="preserve">zapewnienie posiłku dla dzieci i młodzieży </t>
  </si>
  <si>
    <t>2.6</t>
  </si>
  <si>
    <t xml:space="preserve">realizacja dodatkowych zadań oświatowych związanych z kształceniem, wychowaniem i opieką nad dziećmi i uczniami będącymi obywatelami Ukrainy </t>
  </si>
  <si>
    <t>2.7</t>
  </si>
  <si>
    <t>2.8</t>
  </si>
  <si>
    <t>Ogółem</t>
  </si>
  <si>
    <t>2.9</t>
  </si>
  <si>
    <t>inne zadania własne i zlecone z zakresu pomocy społecznej</t>
  </si>
  <si>
    <t>1.1</t>
  </si>
  <si>
    <t xml:space="preserve"> - środki otrzymane z Funduszu</t>
  </si>
  <si>
    <t>1.2</t>
  </si>
  <si>
    <t xml:space="preserve"> - środki zwrócone do Funduszu</t>
  </si>
  <si>
    <t>Środki z Funduszu Pomocy</t>
  </si>
  <si>
    <t>Informacja o wykonaniu planu finansowego wydzielonego rachunku, na który wpłynęły środki z Funduszu Pomocy, za rok 2023</t>
  </si>
  <si>
    <t>2023 r.</t>
  </si>
  <si>
    <t>potwierdzenie tożsamości obywateli Ukrainy i wprowadzenie danych do rejestru danych kontaktowych</t>
  </si>
  <si>
    <t xml:space="preserve">zakup podręczników, materiałów edukacyjnych i materiałów ćwiczeniowych dla uczniów będących obywatelami Ukrainy </t>
  </si>
  <si>
    <t>Załącznik nr 1 do zarządzenia nr 70/2024 Burmistrza Kamieńca Ząbkowickiego z dnia 27 marca 2024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</si>
</sst>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44" fontId="0" fillId="0" borderId="19" xfId="58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44" fontId="0" fillId="0" borderId="13" xfId="58" applyFont="1" applyBorder="1" applyAlignment="1">
      <alignment horizontal="center" vertical="center"/>
    </xf>
    <xf numFmtId="44" fontId="1" fillId="0" borderId="15" xfId="58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4" fontId="0" fillId="0" borderId="24" xfId="0" applyNumberFormat="1" applyBorder="1" applyAlignment="1">
      <alignment/>
    </xf>
    <xf numFmtId="44" fontId="1" fillId="0" borderId="25" xfId="58" applyFont="1" applyFill="1" applyBorder="1" applyAlignment="1">
      <alignment horizontal="center" vertical="center"/>
    </xf>
    <xf numFmtId="44" fontId="0" fillId="0" borderId="23" xfId="58" applyFont="1" applyBorder="1" applyAlignment="1">
      <alignment horizontal="center" vertical="center"/>
    </xf>
    <xf numFmtId="44" fontId="0" fillId="0" borderId="26" xfId="58" applyFont="1" applyBorder="1" applyAlignment="1">
      <alignment horizontal="center" vertical="center"/>
    </xf>
    <xf numFmtId="44" fontId="1" fillId="0" borderId="13" xfId="0" applyNumberFormat="1" applyFont="1" applyBorder="1" applyAlignment="1">
      <alignment horizontal="center" vertical="center"/>
    </xf>
    <xf numFmtId="44" fontId="1" fillId="0" borderId="23" xfId="58" applyFont="1" applyBorder="1" applyAlignment="1">
      <alignment vertical="center"/>
    </xf>
    <xf numFmtId="44" fontId="0" fillId="0" borderId="23" xfId="58" applyFont="1" applyBorder="1" applyAlignment="1">
      <alignment vertical="center"/>
    </xf>
    <xf numFmtId="44" fontId="0" fillId="0" borderId="19" xfId="58" applyFont="1" applyBorder="1" applyAlignment="1">
      <alignment vertical="center"/>
    </xf>
    <xf numFmtId="44" fontId="0" fillId="0" borderId="19" xfId="58" applyFont="1" applyFill="1" applyBorder="1" applyAlignment="1">
      <alignment horizontal="center" vertical="center"/>
    </xf>
    <xf numFmtId="4" fontId="40" fillId="0" borderId="17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13" xfId="58" applyFont="1" applyFill="1" applyBorder="1" applyAlignment="1">
      <alignment horizontal="center" vertical="center"/>
    </xf>
    <xf numFmtId="44" fontId="0" fillId="0" borderId="10" xfId="58" applyFont="1" applyFill="1" applyBorder="1" applyAlignment="1">
      <alignment horizontal="center" vertical="center"/>
    </xf>
    <xf numFmtId="44" fontId="0" fillId="0" borderId="19" xfId="58" applyFont="1" applyFill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15" zoomScaleNormal="115" zoomScalePageLayoutView="0" workbookViewId="0" topLeftCell="A1">
      <selection activeCell="A1" sqref="A1:D1"/>
    </sheetView>
  </sheetViews>
  <sheetFormatPr defaultColWidth="9.140625" defaultRowHeight="12.75"/>
  <cols>
    <col min="1" max="1" width="3.421875" style="0" customWidth="1"/>
    <col min="2" max="2" width="94.28125" style="0" customWidth="1"/>
    <col min="3" max="3" width="15.7109375" style="1" customWidth="1"/>
    <col min="4" max="4" width="15.7109375" style="0" customWidth="1"/>
  </cols>
  <sheetData>
    <row r="1" spans="1:4" ht="12.75">
      <c r="A1" s="43" t="s">
        <v>29</v>
      </c>
      <c r="B1" s="43"/>
      <c r="C1" s="43"/>
      <c r="D1" s="43"/>
    </row>
    <row r="2" s="5" customFormat="1" ht="12.75">
      <c r="A2" s="4"/>
    </row>
    <row r="3" spans="1:3" s="5" customFormat="1" ht="12.75">
      <c r="A3" s="4"/>
      <c r="B3" s="4"/>
      <c r="C3" s="4"/>
    </row>
    <row r="4" spans="1:3" s="5" customFormat="1" ht="12.75">
      <c r="A4" s="4"/>
      <c r="B4" s="4"/>
      <c r="C4" s="4"/>
    </row>
    <row r="6" spans="1:4" ht="33" customHeight="1">
      <c r="A6" s="42" t="s">
        <v>25</v>
      </c>
      <c r="B6" s="42"/>
      <c r="C6" s="42"/>
      <c r="D6" s="42"/>
    </row>
    <row r="7" ht="13.5" thickBot="1"/>
    <row r="8" spans="1:4" ht="21" customHeight="1">
      <c r="A8" s="3" t="s">
        <v>0</v>
      </c>
      <c r="B8" s="15" t="s">
        <v>1</v>
      </c>
      <c r="C8" s="16" t="s">
        <v>26</v>
      </c>
      <c r="D8" s="26" t="s">
        <v>17</v>
      </c>
    </row>
    <row r="9" spans="1:4" ht="14.25" customHeight="1">
      <c r="A9" s="12">
        <v>1</v>
      </c>
      <c r="B9" s="13">
        <v>2</v>
      </c>
      <c r="C9" s="14">
        <v>3</v>
      </c>
      <c r="D9" s="27">
        <v>5</v>
      </c>
    </row>
    <row r="10" spans="1:4" ht="21.75" customHeight="1">
      <c r="A10" s="6" t="s">
        <v>2</v>
      </c>
      <c r="B10" s="7" t="s">
        <v>24</v>
      </c>
      <c r="C10" s="32">
        <f>C11-C12</f>
        <v>92641.3</v>
      </c>
      <c r="D10" s="33">
        <f>SUM(C10:C10)</f>
        <v>92641.3</v>
      </c>
    </row>
    <row r="11" spans="1:4" ht="21.75" customHeight="1">
      <c r="A11" s="23" t="s">
        <v>20</v>
      </c>
      <c r="B11" s="18" t="s">
        <v>21</v>
      </c>
      <c r="C11" s="35">
        <v>93377.3</v>
      </c>
      <c r="D11" s="34">
        <f>SUM(C11:C11)</f>
        <v>93377.3</v>
      </c>
    </row>
    <row r="12" spans="1:4" ht="21.75" customHeight="1">
      <c r="A12" s="23" t="s">
        <v>22</v>
      </c>
      <c r="B12" s="18" t="s">
        <v>23</v>
      </c>
      <c r="C12" s="41">
        <v>736</v>
      </c>
      <c r="D12" s="34">
        <f>SUM(C12:C12)</f>
        <v>736</v>
      </c>
    </row>
    <row r="13" spans="1:4" ht="7.5" customHeight="1">
      <c r="A13" s="10"/>
      <c r="B13" s="11"/>
      <c r="C13" s="37"/>
      <c r="D13" s="28"/>
    </row>
    <row r="14" spans="1:4" ht="21.75" customHeight="1">
      <c r="A14" s="8" t="s">
        <v>3</v>
      </c>
      <c r="B14" s="9" t="s">
        <v>5</v>
      </c>
      <c r="C14" s="22">
        <f>SUM(C15:C22)</f>
        <v>92641.29999999999</v>
      </c>
      <c r="D14" s="29">
        <f>SUM(D15:D22)</f>
        <v>92641.29999999999</v>
      </c>
    </row>
    <row r="15" spans="1:4" ht="21.75" customHeight="1">
      <c r="A15" s="17" t="s">
        <v>4</v>
      </c>
      <c r="B15" s="18" t="s">
        <v>6</v>
      </c>
      <c r="C15" s="19">
        <v>28055.2</v>
      </c>
      <c r="D15" s="30">
        <f aca="true" t="shared" si="0" ref="D15:D22">SUM(C15:C15)</f>
        <v>28055.2</v>
      </c>
    </row>
    <row r="16" spans="1:4" ht="21.75" customHeight="1">
      <c r="A16" s="17" t="s">
        <v>7</v>
      </c>
      <c r="B16" s="18" t="s">
        <v>8</v>
      </c>
      <c r="C16" s="36">
        <v>300</v>
      </c>
      <c r="D16" s="30">
        <f t="shared" si="0"/>
        <v>300</v>
      </c>
    </row>
    <row r="17" spans="1:4" ht="21.75" customHeight="1">
      <c r="A17" s="17" t="s">
        <v>9</v>
      </c>
      <c r="B17" s="20" t="s">
        <v>19</v>
      </c>
      <c r="C17" s="19">
        <v>3400</v>
      </c>
      <c r="D17" s="30">
        <f t="shared" si="0"/>
        <v>3400</v>
      </c>
    </row>
    <row r="18" spans="1:6" ht="21.75" customHeight="1">
      <c r="A18" s="23" t="s">
        <v>11</v>
      </c>
      <c r="B18" s="20" t="s">
        <v>10</v>
      </c>
      <c r="C18" s="39">
        <v>65.89</v>
      </c>
      <c r="D18" s="30">
        <f t="shared" si="0"/>
        <v>65.89</v>
      </c>
      <c r="F18" s="38"/>
    </row>
    <row r="19" spans="1:4" ht="22.5" customHeight="1">
      <c r="A19" s="23" t="s">
        <v>13</v>
      </c>
      <c r="B19" s="20" t="s">
        <v>12</v>
      </c>
      <c r="C19" s="21">
        <v>2248</v>
      </c>
      <c r="D19" s="30">
        <f t="shared" si="0"/>
        <v>2248</v>
      </c>
    </row>
    <row r="20" spans="1:4" ht="25.5">
      <c r="A20" s="25" t="s">
        <v>15</v>
      </c>
      <c r="B20" s="20" t="s">
        <v>14</v>
      </c>
      <c r="C20" s="21">
        <v>58327</v>
      </c>
      <c r="D20" s="30">
        <f t="shared" si="0"/>
        <v>58327</v>
      </c>
    </row>
    <row r="21" spans="1:4" ht="21.75" customHeight="1">
      <c r="A21" s="25" t="s">
        <v>16</v>
      </c>
      <c r="B21" s="20" t="s">
        <v>27</v>
      </c>
      <c r="C21" s="39">
        <v>5.23</v>
      </c>
      <c r="D21" s="30">
        <f t="shared" si="0"/>
        <v>5.23</v>
      </c>
    </row>
    <row r="22" spans="1:4" ht="27.75" customHeight="1" thickBot="1">
      <c r="A22" s="24" t="s">
        <v>18</v>
      </c>
      <c r="B22" s="2" t="s">
        <v>28</v>
      </c>
      <c r="C22" s="40">
        <v>239.98000000000002</v>
      </c>
      <c r="D22" s="31">
        <f t="shared" si="0"/>
        <v>239.98000000000002</v>
      </c>
    </row>
  </sheetData>
  <sheetProtection password="9088" sheet="1" objects="1" scenarios="1"/>
  <mergeCells count="2">
    <mergeCell ref="A1:D1"/>
    <mergeCell ref="A6:D6"/>
  </mergeCells>
  <printOptions/>
  <pageMargins left="0.74" right="0.15748031496062992" top="0.6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Jacek Rozumek</cp:lastModifiedBy>
  <cp:lastPrinted>2024-03-27T09:47:41Z</cp:lastPrinted>
  <dcterms:created xsi:type="dcterms:W3CDTF">2021-04-14T06:21:25Z</dcterms:created>
  <dcterms:modified xsi:type="dcterms:W3CDTF">2024-03-27T09:47:50Z</dcterms:modified>
  <cp:category/>
  <cp:version/>
  <cp:contentType/>
  <cp:contentStatus/>
</cp:coreProperties>
</file>