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Nakło Śląskie" sheetId="1" r:id="rId1"/>
    <sheet name="Świerklaniec" sheetId="2" r:id="rId2"/>
    <sheet name="Orzech" sheetId="3" r:id="rId3"/>
    <sheet name="Nowe Chechło" sheetId="4" r:id="rId4"/>
    <sheet name="bio Nakło" sheetId="5" r:id="rId5"/>
    <sheet name="bio Świerklaniec" sheetId="6" r:id="rId6"/>
    <sheet name="bio Orzech" sheetId="7" r:id="rId7"/>
    <sheet name="bio Nowe Chechło" sheetId="8" r:id="rId8"/>
  </sheets>
  <definedNames>
    <definedName name="_xlnm.Print_Area" localSheetId="3">'Nowe Chechło'!$A$1:$F$17</definedName>
    <definedName name="Excel_BuiltIn_Print_Area" localSheetId="3">'Nowe Chechło'!$A$1:$F$17</definedName>
  </definedNames>
  <calcPr fullCalcOnLoad="1"/>
</workbook>
</file>

<file path=xl/sharedStrings.xml><?xml version="1.0" encoding="utf-8"?>
<sst xmlns="http://schemas.openxmlformats.org/spreadsheetml/2006/main" count="46" uniqueCount="11">
  <si>
    <t>zabudowa jednorodzinna, wywóz odpadów segregowanych</t>
  </si>
  <si>
    <t xml:space="preserve">zabudowa jednorodzinna, wywóz odpadów segregowanych </t>
  </si>
  <si>
    <t>Nakło Śląskie</t>
  </si>
  <si>
    <t>Odpady powinny być wystawione przed posesję do godz. 6.00</t>
  </si>
  <si>
    <t>Świerklaniec-Tarnogórska, Radzionkowska, Damrota, Pod Wierzbą,  Wiosenna, Parkowa, Bizja, Ostrożnica, Główna, Stawowa, Źródlana, Młyńska, Oświęcimska, Zacisze, Stabińskiego, Kościuszki, Kościelna, Plebiscytowa, Łączna.</t>
  </si>
  <si>
    <t>Świerklaniec-Sąsiedzka, Rodzinna, Przyjaciół, Mazura, Zuchów, Harcerska, Przytulna, Domowa, Miarki, Błękitna, Gawędy, Widokowa, Piaskowa, Wiśniowa, Na Wzgórzu, Podgórna, Górna, Wspólna, Rogowa, 3go Maja, Krótka, Słoneczna, Poprzeczna, Wolności, Gościnna, Bratków, Chabrowa, Kalinowa, Księżycowa, Lawendowa, Polna, Romantyczna, Świerkowa, Sosnowa, Żeglarska.</t>
  </si>
  <si>
    <t>Orzech</t>
  </si>
  <si>
    <t>Nowe Chechło</t>
  </si>
  <si>
    <t>zabudowa jednorodzinna, wywóz odpadów  "bio"</t>
  </si>
  <si>
    <t>zabudowa jednorodzinna, wywóz odpadów "bio"</t>
  </si>
  <si>
    <t>Świerklaniec-Sąsiedzka, Rodzinna, Przyjaciół, Mazura, Zuchów, Harcerska, Przytulna, Domowa, Miarki, Błękitna, Gawędy, Widokowa, Piaskowa, Wiśniowa, Na Wzgórzu, Podgórna, Górna, Wspólna, Wolności, Rogowa, 3go Maja, Krótka, Słoneczna, Poprzeczna, Gościnna, Bratków, Chabrowa, Kalinowa, Księżycowa, Lawendowa, Polna, Romantyczna, Świerkowa, Sosnowa, Żeglarska.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</si>
</sst>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\ mmmm\ yyyy"/>
    <numFmt numFmtId="166" formatCode="d/mm/yyyy"/>
  </numFmts>
  <fonts count="14">
    <font>
      <sz val="10"/>
      <name val="Arial"/>
      <family val="0"/>
    </font>
    <font>
      <b/>
      <sz val="20"/>
      <name val="Arial CE"/>
      <family val="2"/>
    </font>
    <font>
      <sz val="16"/>
      <name val="Arial CE"/>
      <family val="0"/>
    </font>
    <font>
      <b/>
      <sz val="18"/>
      <name val="Arial CE"/>
      <family val="2"/>
    </font>
    <font>
      <b/>
      <sz val="12"/>
      <name val="Arial CE"/>
      <family val="0"/>
    </font>
    <font>
      <sz val="14"/>
      <name val="Arial CE"/>
      <family val="0"/>
    </font>
    <font>
      <b/>
      <sz val="14"/>
      <name val="Arial CE"/>
      <family val="0"/>
    </font>
    <font>
      <b/>
      <sz val="16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Arial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4">
    <xf numFmtId="164" fontId="0" fillId="0" borderId="0" xfId="0" applyAlignment="1">
      <alignment/>
    </xf>
    <xf numFmtId="164" fontId="1" fillId="0" borderId="0" xfId="0" applyFont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center"/>
      <protection/>
    </xf>
    <xf numFmtId="164" fontId="2" fillId="0" borderId="0" xfId="0" applyFont="1" applyBorder="1" applyAlignment="1" applyProtection="1">
      <alignment horizontal="center" vertical="center" wrapText="1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2" fillId="0" borderId="0" xfId="0" applyFont="1" applyAlignment="1" applyProtection="1">
      <alignment horizontal="center" vertical="center"/>
      <protection/>
    </xf>
    <xf numFmtId="165" fontId="3" fillId="0" borderId="0" xfId="0" applyNumberFormat="1" applyFont="1" applyFill="1" applyBorder="1" applyAlignment="1" applyProtection="1">
      <alignment horizontal="center" vertical="center"/>
      <protection locked="0"/>
    </xf>
    <xf numFmtId="164" fontId="3" fillId="0" borderId="0" xfId="0" applyFont="1" applyAlignment="1" applyProtection="1">
      <alignment horizontal="center" vertical="center"/>
      <protection/>
    </xf>
    <xf numFmtId="166" fontId="3" fillId="0" borderId="0" xfId="0" applyNumberFormat="1" applyFont="1" applyAlignment="1" applyProtection="1">
      <alignment horizontal="center" vertical="center"/>
      <protection/>
    </xf>
    <xf numFmtId="165" fontId="3" fillId="0" borderId="0" xfId="0" applyNumberFormat="1" applyFont="1" applyBorder="1" applyAlignment="1" applyProtection="1">
      <alignment horizontal="center" vertical="center"/>
      <protection/>
    </xf>
    <xf numFmtId="165" fontId="1" fillId="0" borderId="0" xfId="0" applyNumberFormat="1" applyFont="1" applyBorder="1" applyAlignment="1" applyProtection="1">
      <alignment horizontal="center" vertical="center"/>
      <protection/>
    </xf>
    <xf numFmtId="165" fontId="3" fillId="0" borderId="0" xfId="0" applyNumberFormat="1" applyFont="1" applyBorder="1" applyAlignment="1" applyProtection="1">
      <alignment horizontal="center" vertical="center" wrapText="1"/>
      <protection/>
    </xf>
    <xf numFmtId="164" fontId="1" fillId="0" borderId="0" xfId="0" applyFont="1" applyAlignment="1" applyProtection="1">
      <alignment horizontal="center" vertical="center" wrapText="1"/>
      <protection/>
    </xf>
    <xf numFmtId="165" fontId="1" fillId="0" borderId="0" xfId="0" applyNumberFormat="1" applyFont="1" applyAlignment="1" applyProtection="1">
      <alignment horizontal="center" vertical="center" wrapText="1"/>
      <protection/>
    </xf>
    <xf numFmtId="164" fontId="4" fillId="0" borderId="1" xfId="0" applyFont="1" applyBorder="1" applyAlignment="1" applyProtection="1">
      <alignment horizontal="center" vertical="center" wrapText="1"/>
      <protection/>
    </xf>
    <xf numFmtId="164" fontId="1" fillId="0" borderId="1" xfId="0" applyFont="1" applyBorder="1" applyAlignment="1" applyProtection="1">
      <alignment horizontal="center" vertical="center"/>
      <protection/>
    </xf>
    <xf numFmtId="164" fontId="5" fillId="0" borderId="1" xfId="0" applyFont="1" applyBorder="1" applyAlignment="1" applyProtection="1">
      <alignment horizontal="center" vertical="center" wrapText="1"/>
      <protection/>
    </xf>
    <xf numFmtId="164" fontId="6" fillId="0" borderId="1" xfId="0" applyFont="1" applyBorder="1" applyAlignment="1" applyProtection="1">
      <alignment horizontal="center" vertical="center"/>
      <protection/>
    </xf>
    <xf numFmtId="165" fontId="3" fillId="0" borderId="1" xfId="0" applyNumberFormat="1" applyFont="1" applyFill="1" applyBorder="1" applyAlignment="1" applyProtection="1">
      <alignment horizontal="center" vertical="center"/>
      <protection locked="0"/>
    </xf>
    <xf numFmtId="164" fontId="3" fillId="0" borderId="1" xfId="0" applyFont="1" applyBorder="1" applyAlignment="1" applyProtection="1">
      <alignment horizontal="center" vertical="center"/>
      <protection/>
    </xf>
    <xf numFmtId="165" fontId="3" fillId="0" borderId="1" xfId="0" applyNumberFormat="1" applyFont="1" applyBorder="1" applyAlignment="1" applyProtection="1">
      <alignment horizontal="center" vertical="center"/>
      <protection/>
    </xf>
    <xf numFmtId="165" fontId="1" fillId="0" borderId="1" xfId="0" applyNumberFormat="1" applyFont="1" applyBorder="1" applyAlignment="1" applyProtection="1">
      <alignment horizontal="center" vertical="center"/>
      <protection/>
    </xf>
    <xf numFmtId="165" fontId="3" fillId="0" borderId="1" xfId="0" applyNumberFormat="1" applyFont="1" applyBorder="1" applyAlignment="1" applyProtection="1">
      <alignment horizontal="center" vertical="center" wrapText="1"/>
      <protection/>
    </xf>
    <xf numFmtId="164" fontId="1" fillId="0" borderId="1" xfId="0" applyFont="1" applyBorder="1" applyAlignment="1" applyProtection="1">
      <alignment horizontal="center" vertical="center"/>
      <protection/>
    </xf>
    <xf numFmtId="164" fontId="5" fillId="0" borderId="0" xfId="0" applyFont="1" applyBorder="1" applyAlignment="1" applyProtection="1">
      <alignment horizontal="center" vertical="center" wrapText="1"/>
      <protection/>
    </xf>
    <xf numFmtId="164" fontId="5" fillId="0" borderId="0" xfId="0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 wrapText="1"/>
      <protection/>
    </xf>
    <xf numFmtId="165" fontId="6" fillId="0" borderId="0" xfId="0" applyNumberFormat="1" applyFont="1" applyFill="1" applyBorder="1" applyAlignment="1" applyProtection="1">
      <alignment horizontal="center" vertical="center"/>
      <protection locked="0"/>
    </xf>
    <xf numFmtId="165" fontId="6" fillId="0" borderId="0" xfId="0" applyNumberFormat="1" applyFont="1" applyBorder="1" applyAlignment="1" applyProtection="1">
      <alignment horizontal="center" vertical="center"/>
      <protection/>
    </xf>
    <xf numFmtId="165" fontId="7" fillId="0" borderId="0" xfId="0" applyNumberFormat="1" applyFont="1" applyBorder="1" applyAlignment="1" applyProtection="1">
      <alignment horizontal="center" vertical="center"/>
      <protection/>
    </xf>
    <xf numFmtId="164" fontId="7" fillId="0" borderId="0" xfId="0" applyFont="1" applyAlignment="1" applyProtection="1">
      <alignment horizontal="center" vertical="center"/>
      <protection/>
    </xf>
    <xf numFmtId="165" fontId="7" fillId="0" borderId="0" xfId="0" applyNumberFormat="1" applyFont="1" applyAlignment="1" applyProtection="1">
      <alignment horizontal="center" vertical="center"/>
      <protection/>
    </xf>
    <xf numFmtId="164" fontId="4" fillId="0" borderId="0" xfId="0" applyFont="1" applyBorder="1" applyAlignment="1" applyProtection="1">
      <alignment horizontal="center" vertical="center" wrapText="1"/>
      <protection/>
    </xf>
    <xf numFmtId="164" fontId="4" fillId="0" borderId="0" xfId="0" applyFont="1" applyAlignment="1" applyProtection="1">
      <alignment horizontal="center" vertical="center"/>
      <protection/>
    </xf>
    <xf numFmtId="164" fontId="8" fillId="0" borderId="1" xfId="0" applyFont="1" applyBorder="1" applyAlignment="1" applyProtection="1">
      <alignment horizontal="center" vertical="center" wrapText="1"/>
      <protection/>
    </xf>
    <xf numFmtId="164" fontId="9" fillId="0" borderId="0" xfId="0" applyFont="1" applyAlignment="1" applyProtection="1">
      <alignment horizontal="center" vertical="center"/>
      <protection/>
    </xf>
    <xf numFmtId="165" fontId="6" fillId="0" borderId="0" xfId="0" applyNumberFormat="1" applyFont="1" applyFill="1" applyBorder="1" applyAlignment="1" applyProtection="1">
      <alignment horizontal="center" vertical="center"/>
      <protection locked="0"/>
    </xf>
    <xf numFmtId="164" fontId="6" fillId="0" borderId="0" xfId="0" applyFont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164" fontId="10" fillId="0" borderId="0" xfId="0" applyFont="1" applyAlignment="1">
      <alignment/>
    </xf>
    <xf numFmtId="165" fontId="6" fillId="0" borderId="0" xfId="0" applyNumberFormat="1" applyFont="1" applyAlignment="1" applyProtection="1">
      <alignment vertical="center" wrapText="1"/>
      <protection/>
    </xf>
    <xf numFmtId="165" fontId="6" fillId="0" borderId="0" xfId="0" applyNumberFormat="1" applyFont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 wrapText="1"/>
      <protection/>
    </xf>
    <xf numFmtId="164" fontId="1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0</xdr:row>
      <xdr:rowOff>104775</xdr:rowOff>
    </xdr:from>
    <xdr:to>
      <xdr:col>5</xdr:col>
      <xdr:colOff>323850</xdr:colOff>
      <xdr:row>0</xdr:row>
      <xdr:rowOff>485775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4600" y="104775"/>
          <a:ext cx="18859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266700</xdr:colOff>
      <xdr:row>0</xdr:row>
      <xdr:rowOff>104775</xdr:rowOff>
    </xdr:from>
    <xdr:to>
      <xdr:col>5</xdr:col>
      <xdr:colOff>323850</xdr:colOff>
      <xdr:row>0</xdr:row>
      <xdr:rowOff>485775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4600" y="104775"/>
          <a:ext cx="18859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266700</xdr:colOff>
      <xdr:row>0</xdr:row>
      <xdr:rowOff>104775</xdr:rowOff>
    </xdr:from>
    <xdr:to>
      <xdr:col>5</xdr:col>
      <xdr:colOff>323850</xdr:colOff>
      <xdr:row>0</xdr:row>
      <xdr:rowOff>485775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4600" y="104775"/>
          <a:ext cx="18859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266700</xdr:colOff>
      <xdr:row>0</xdr:row>
      <xdr:rowOff>104775</xdr:rowOff>
    </xdr:from>
    <xdr:to>
      <xdr:col>5</xdr:col>
      <xdr:colOff>323850</xdr:colOff>
      <xdr:row>0</xdr:row>
      <xdr:rowOff>485775</xdr:rowOff>
    </xdr:to>
    <xdr:pic>
      <xdr:nvPicPr>
        <xdr:cNvPr id="4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4600" y="104775"/>
          <a:ext cx="18859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266700</xdr:colOff>
      <xdr:row>0</xdr:row>
      <xdr:rowOff>104775</xdr:rowOff>
    </xdr:from>
    <xdr:to>
      <xdr:col>5</xdr:col>
      <xdr:colOff>323850</xdr:colOff>
      <xdr:row>0</xdr:row>
      <xdr:rowOff>485775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4600" y="104775"/>
          <a:ext cx="18859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266700</xdr:colOff>
      <xdr:row>0</xdr:row>
      <xdr:rowOff>104775</xdr:rowOff>
    </xdr:from>
    <xdr:to>
      <xdr:col>5</xdr:col>
      <xdr:colOff>323850</xdr:colOff>
      <xdr:row>0</xdr:row>
      <xdr:rowOff>485775</xdr:rowOff>
    </xdr:to>
    <xdr:pic>
      <xdr:nvPicPr>
        <xdr:cNvPr id="6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4600" y="104775"/>
          <a:ext cx="18859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266700</xdr:colOff>
      <xdr:row>0</xdr:row>
      <xdr:rowOff>104775</xdr:rowOff>
    </xdr:from>
    <xdr:to>
      <xdr:col>5</xdr:col>
      <xdr:colOff>323850</xdr:colOff>
      <xdr:row>0</xdr:row>
      <xdr:rowOff>485775</xdr:rowOff>
    </xdr:to>
    <xdr:pic>
      <xdr:nvPicPr>
        <xdr:cNvPr id="7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4600" y="104775"/>
          <a:ext cx="18859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266700</xdr:colOff>
      <xdr:row>0</xdr:row>
      <xdr:rowOff>104775</xdr:rowOff>
    </xdr:from>
    <xdr:to>
      <xdr:col>5</xdr:col>
      <xdr:colOff>323850</xdr:colOff>
      <xdr:row>0</xdr:row>
      <xdr:rowOff>485775</xdr:rowOff>
    </xdr:to>
    <xdr:pic>
      <xdr:nvPicPr>
        <xdr:cNvPr id="8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4600" y="104775"/>
          <a:ext cx="18859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266700</xdr:colOff>
      <xdr:row>0</xdr:row>
      <xdr:rowOff>104775</xdr:rowOff>
    </xdr:from>
    <xdr:to>
      <xdr:col>5</xdr:col>
      <xdr:colOff>323850</xdr:colOff>
      <xdr:row>0</xdr:row>
      <xdr:rowOff>485775</xdr:rowOff>
    </xdr:to>
    <xdr:pic>
      <xdr:nvPicPr>
        <xdr:cNvPr id="9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4600" y="104775"/>
          <a:ext cx="18859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266700</xdr:colOff>
      <xdr:row>0</xdr:row>
      <xdr:rowOff>104775</xdr:rowOff>
    </xdr:from>
    <xdr:to>
      <xdr:col>5</xdr:col>
      <xdr:colOff>323850</xdr:colOff>
      <xdr:row>0</xdr:row>
      <xdr:rowOff>485775</xdr:rowOff>
    </xdr:to>
    <xdr:pic>
      <xdr:nvPicPr>
        <xdr:cNvPr id="10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4600" y="104775"/>
          <a:ext cx="18859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266700</xdr:colOff>
      <xdr:row>0</xdr:row>
      <xdr:rowOff>104775</xdr:rowOff>
    </xdr:from>
    <xdr:to>
      <xdr:col>5</xdr:col>
      <xdr:colOff>323850</xdr:colOff>
      <xdr:row>0</xdr:row>
      <xdr:rowOff>485775</xdr:rowOff>
    </xdr:to>
    <xdr:pic>
      <xdr:nvPicPr>
        <xdr:cNvPr id="1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4600" y="104775"/>
          <a:ext cx="18859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266700</xdr:colOff>
      <xdr:row>0</xdr:row>
      <xdr:rowOff>104775</xdr:rowOff>
    </xdr:from>
    <xdr:to>
      <xdr:col>5</xdr:col>
      <xdr:colOff>323850</xdr:colOff>
      <xdr:row>0</xdr:row>
      <xdr:rowOff>485775</xdr:rowOff>
    </xdr:to>
    <xdr:pic>
      <xdr:nvPicPr>
        <xdr:cNvPr id="12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4600" y="104775"/>
          <a:ext cx="18859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266700</xdr:colOff>
      <xdr:row>0</xdr:row>
      <xdr:rowOff>104775</xdr:rowOff>
    </xdr:from>
    <xdr:to>
      <xdr:col>5</xdr:col>
      <xdr:colOff>323850</xdr:colOff>
      <xdr:row>0</xdr:row>
      <xdr:rowOff>485775</xdr:rowOff>
    </xdr:to>
    <xdr:pic>
      <xdr:nvPicPr>
        <xdr:cNvPr id="13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4600" y="104775"/>
          <a:ext cx="18859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266700</xdr:colOff>
      <xdr:row>0</xdr:row>
      <xdr:rowOff>104775</xdr:rowOff>
    </xdr:from>
    <xdr:to>
      <xdr:col>5</xdr:col>
      <xdr:colOff>323850</xdr:colOff>
      <xdr:row>0</xdr:row>
      <xdr:rowOff>485775</xdr:rowOff>
    </xdr:to>
    <xdr:pic>
      <xdr:nvPicPr>
        <xdr:cNvPr id="14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4600" y="104775"/>
          <a:ext cx="18859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266700</xdr:colOff>
      <xdr:row>0</xdr:row>
      <xdr:rowOff>104775</xdr:rowOff>
    </xdr:from>
    <xdr:to>
      <xdr:col>5</xdr:col>
      <xdr:colOff>323850</xdr:colOff>
      <xdr:row>0</xdr:row>
      <xdr:rowOff>485775</xdr:rowOff>
    </xdr:to>
    <xdr:pic>
      <xdr:nvPicPr>
        <xdr:cNvPr id="15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4600" y="104775"/>
          <a:ext cx="18859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266700</xdr:colOff>
      <xdr:row>0</xdr:row>
      <xdr:rowOff>104775</xdr:rowOff>
    </xdr:from>
    <xdr:to>
      <xdr:col>5</xdr:col>
      <xdr:colOff>323850</xdr:colOff>
      <xdr:row>0</xdr:row>
      <xdr:rowOff>485775</xdr:rowOff>
    </xdr:to>
    <xdr:pic>
      <xdr:nvPicPr>
        <xdr:cNvPr id="16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4600" y="104775"/>
          <a:ext cx="18859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266700</xdr:colOff>
      <xdr:row>0</xdr:row>
      <xdr:rowOff>104775</xdr:rowOff>
    </xdr:from>
    <xdr:to>
      <xdr:col>5</xdr:col>
      <xdr:colOff>323850</xdr:colOff>
      <xdr:row>0</xdr:row>
      <xdr:rowOff>485775</xdr:rowOff>
    </xdr:to>
    <xdr:pic>
      <xdr:nvPicPr>
        <xdr:cNvPr id="17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4600" y="104775"/>
          <a:ext cx="18859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266700</xdr:colOff>
      <xdr:row>0</xdr:row>
      <xdr:rowOff>104775</xdr:rowOff>
    </xdr:from>
    <xdr:to>
      <xdr:col>5</xdr:col>
      <xdr:colOff>323850</xdr:colOff>
      <xdr:row>0</xdr:row>
      <xdr:rowOff>485775</xdr:rowOff>
    </xdr:to>
    <xdr:pic>
      <xdr:nvPicPr>
        <xdr:cNvPr id="18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4600" y="104775"/>
          <a:ext cx="18859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266700</xdr:colOff>
      <xdr:row>0</xdr:row>
      <xdr:rowOff>104775</xdr:rowOff>
    </xdr:from>
    <xdr:to>
      <xdr:col>5</xdr:col>
      <xdr:colOff>323850</xdr:colOff>
      <xdr:row>0</xdr:row>
      <xdr:rowOff>485775</xdr:rowOff>
    </xdr:to>
    <xdr:pic>
      <xdr:nvPicPr>
        <xdr:cNvPr id="19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4600" y="104775"/>
          <a:ext cx="18859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266700</xdr:colOff>
      <xdr:row>0</xdr:row>
      <xdr:rowOff>104775</xdr:rowOff>
    </xdr:from>
    <xdr:to>
      <xdr:col>5</xdr:col>
      <xdr:colOff>323850</xdr:colOff>
      <xdr:row>0</xdr:row>
      <xdr:rowOff>485775</xdr:rowOff>
    </xdr:to>
    <xdr:pic>
      <xdr:nvPicPr>
        <xdr:cNvPr id="20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4600" y="104775"/>
          <a:ext cx="18859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266700</xdr:colOff>
      <xdr:row>0</xdr:row>
      <xdr:rowOff>104775</xdr:rowOff>
    </xdr:from>
    <xdr:to>
      <xdr:col>5</xdr:col>
      <xdr:colOff>323850</xdr:colOff>
      <xdr:row>0</xdr:row>
      <xdr:rowOff>485775</xdr:rowOff>
    </xdr:to>
    <xdr:pic>
      <xdr:nvPicPr>
        <xdr:cNvPr id="21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4600" y="104775"/>
          <a:ext cx="18859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266700</xdr:colOff>
      <xdr:row>0</xdr:row>
      <xdr:rowOff>104775</xdr:rowOff>
    </xdr:from>
    <xdr:to>
      <xdr:col>5</xdr:col>
      <xdr:colOff>323850</xdr:colOff>
      <xdr:row>0</xdr:row>
      <xdr:rowOff>485775</xdr:rowOff>
    </xdr:to>
    <xdr:pic>
      <xdr:nvPicPr>
        <xdr:cNvPr id="22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4600" y="104775"/>
          <a:ext cx="18859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266700</xdr:colOff>
      <xdr:row>0</xdr:row>
      <xdr:rowOff>104775</xdr:rowOff>
    </xdr:from>
    <xdr:to>
      <xdr:col>5</xdr:col>
      <xdr:colOff>323850</xdr:colOff>
      <xdr:row>0</xdr:row>
      <xdr:rowOff>485775</xdr:rowOff>
    </xdr:to>
    <xdr:pic>
      <xdr:nvPicPr>
        <xdr:cNvPr id="23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4600" y="104775"/>
          <a:ext cx="18859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266700</xdr:colOff>
      <xdr:row>0</xdr:row>
      <xdr:rowOff>104775</xdr:rowOff>
    </xdr:from>
    <xdr:to>
      <xdr:col>5</xdr:col>
      <xdr:colOff>323850</xdr:colOff>
      <xdr:row>0</xdr:row>
      <xdr:rowOff>485775</xdr:rowOff>
    </xdr:to>
    <xdr:pic>
      <xdr:nvPicPr>
        <xdr:cNvPr id="24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14600" y="104775"/>
          <a:ext cx="18859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266700</xdr:colOff>
      <xdr:row>0</xdr:row>
      <xdr:rowOff>104775</xdr:rowOff>
    </xdr:from>
    <xdr:to>
      <xdr:col>12</xdr:col>
      <xdr:colOff>323850</xdr:colOff>
      <xdr:row>0</xdr:row>
      <xdr:rowOff>485775</xdr:rowOff>
    </xdr:to>
    <xdr:pic>
      <xdr:nvPicPr>
        <xdr:cNvPr id="2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72325" y="104775"/>
          <a:ext cx="18859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266700</xdr:colOff>
      <xdr:row>0</xdr:row>
      <xdr:rowOff>104775</xdr:rowOff>
    </xdr:from>
    <xdr:to>
      <xdr:col>12</xdr:col>
      <xdr:colOff>323850</xdr:colOff>
      <xdr:row>0</xdr:row>
      <xdr:rowOff>485775</xdr:rowOff>
    </xdr:to>
    <xdr:pic>
      <xdr:nvPicPr>
        <xdr:cNvPr id="2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72325" y="104775"/>
          <a:ext cx="18859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266700</xdr:colOff>
      <xdr:row>0</xdr:row>
      <xdr:rowOff>104775</xdr:rowOff>
    </xdr:from>
    <xdr:to>
      <xdr:col>12</xdr:col>
      <xdr:colOff>323850</xdr:colOff>
      <xdr:row>0</xdr:row>
      <xdr:rowOff>485775</xdr:rowOff>
    </xdr:to>
    <xdr:pic>
      <xdr:nvPicPr>
        <xdr:cNvPr id="2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72325" y="104775"/>
          <a:ext cx="18859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266700</xdr:colOff>
      <xdr:row>0</xdr:row>
      <xdr:rowOff>104775</xdr:rowOff>
    </xdr:from>
    <xdr:to>
      <xdr:col>12</xdr:col>
      <xdr:colOff>323850</xdr:colOff>
      <xdr:row>0</xdr:row>
      <xdr:rowOff>485775</xdr:rowOff>
    </xdr:to>
    <xdr:pic>
      <xdr:nvPicPr>
        <xdr:cNvPr id="2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72325" y="104775"/>
          <a:ext cx="18859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266700</xdr:colOff>
      <xdr:row>0</xdr:row>
      <xdr:rowOff>104775</xdr:rowOff>
    </xdr:from>
    <xdr:to>
      <xdr:col>12</xdr:col>
      <xdr:colOff>323850</xdr:colOff>
      <xdr:row>0</xdr:row>
      <xdr:rowOff>485775</xdr:rowOff>
    </xdr:to>
    <xdr:pic>
      <xdr:nvPicPr>
        <xdr:cNvPr id="29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72325" y="104775"/>
          <a:ext cx="18859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266700</xdr:colOff>
      <xdr:row>0</xdr:row>
      <xdr:rowOff>104775</xdr:rowOff>
    </xdr:from>
    <xdr:to>
      <xdr:col>12</xdr:col>
      <xdr:colOff>323850</xdr:colOff>
      <xdr:row>0</xdr:row>
      <xdr:rowOff>485775</xdr:rowOff>
    </xdr:to>
    <xdr:pic>
      <xdr:nvPicPr>
        <xdr:cNvPr id="30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72325" y="104775"/>
          <a:ext cx="18859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266700</xdr:colOff>
      <xdr:row>0</xdr:row>
      <xdr:rowOff>104775</xdr:rowOff>
    </xdr:from>
    <xdr:to>
      <xdr:col>12</xdr:col>
      <xdr:colOff>323850</xdr:colOff>
      <xdr:row>0</xdr:row>
      <xdr:rowOff>485775</xdr:rowOff>
    </xdr:to>
    <xdr:pic>
      <xdr:nvPicPr>
        <xdr:cNvPr id="3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72325" y="104775"/>
          <a:ext cx="18859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266700</xdr:colOff>
      <xdr:row>0</xdr:row>
      <xdr:rowOff>104775</xdr:rowOff>
    </xdr:from>
    <xdr:to>
      <xdr:col>12</xdr:col>
      <xdr:colOff>323850</xdr:colOff>
      <xdr:row>0</xdr:row>
      <xdr:rowOff>485775</xdr:rowOff>
    </xdr:to>
    <xdr:pic>
      <xdr:nvPicPr>
        <xdr:cNvPr id="3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72325" y="104775"/>
          <a:ext cx="18859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266700</xdr:colOff>
      <xdr:row>0</xdr:row>
      <xdr:rowOff>104775</xdr:rowOff>
    </xdr:from>
    <xdr:to>
      <xdr:col>12</xdr:col>
      <xdr:colOff>323850</xdr:colOff>
      <xdr:row>0</xdr:row>
      <xdr:rowOff>485775</xdr:rowOff>
    </xdr:to>
    <xdr:pic>
      <xdr:nvPicPr>
        <xdr:cNvPr id="33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72325" y="104775"/>
          <a:ext cx="18859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266700</xdr:colOff>
      <xdr:row>0</xdr:row>
      <xdr:rowOff>104775</xdr:rowOff>
    </xdr:from>
    <xdr:to>
      <xdr:col>12</xdr:col>
      <xdr:colOff>323850</xdr:colOff>
      <xdr:row>0</xdr:row>
      <xdr:rowOff>485775</xdr:rowOff>
    </xdr:to>
    <xdr:pic>
      <xdr:nvPicPr>
        <xdr:cNvPr id="34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72325" y="104775"/>
          <a:ext cx="18859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266700</xdr:colOff>
      <xdr:row>0</xdr:row>
      <xdr:rowOff>104775</xdr:rowOff>
    </xdr:from>
    <xdr:to>
      <xdr:col>12</xdr:col>
      <xdr:colOff>323850</xdr:colOff>
      <xdr:row>0</xdr:row>
      <xdr:rowOff>485775</xdr:rowOff>
    </xdr:to>
    <xdr:pic>
      <xdr:nvPicPr>
        <xdr:cNvPr id="35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72325" y="104775"/>
          <a:ext cx="18859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266700</xdr:colOff>
      <xdr:row>0</xdr:row>
      <xdr:rowOff>104775</xdr:rowOff>
    </xdr:from>
    <xdr:to>
      <xdr:col>12</xdr:col>
      <xdr:colOff>323850</xdr:colOff>
      <xdr:row>0</xdr:row>
      <xdr:rowOff>485775</xdr:rowOff>
    </xdr:to>
    <xdr:pic>
      <xdr:nvPicPr>
        <xdr:cNvPr id="36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72325" y="104775"/>
          <a:ext cx="18859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266700</xdr:colOff>
      <xdr:row>0</xdr:row>
      <xdr:rowOff>104775</xdr:rowOff>
    </xdr:from>
    <xdr:to>
      <xdr:col>12</xdr:col>
      <xdr:colOff>323850</xdr:colOff>
      <xdr:row>0</xdr:row>
      <xdr:rowOff>485775</xdr:rowOff>
    </xdr:to>
    <xdr:pic>
      <xdr:nvPicPr>
        <xdr:cNvPr id="37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72325" y="104775"/>
          <a:ext cx="18859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266700</xdr:colOff>
      <xdr:row>0</xdr:row>
      <xdr:rowOff>104775</xdr:rowOff>
    </xdr:from>
    <xdr:to>
      <xdr:col>12</xdr:col>
      <xdr:colOff>323850</xdr:colOff>
      <xdr:row>0</xdr:row>
      <xdr:rowOff>485775</xdr:rowOff>
    </xdr:to>
    <xdr:pic>
      <xdr:nvPicPr>
        <xdr:cNvPr id="38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72325" y="104775"/>
          <a:ext cx="18859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266700</xdr:colOff>
      <xdr:row>0</xdr:row>
      <xdr:rowOff>104775</xdr:rowOff>
    </xdr:from>
    <xdr:to>
      <xdr:col>12</xdr:col>
      <xdr:colOff>323850</xdr:colOff>
      <xdr:row>0</xdr:row>
      <xdr:rowOff>485775</xdr:rowOff>
    </xdr:to>
    <xdr:pic>
      <xdr:nvPicPr>
        <xdr:cNvPr id="39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72325" y="104775"/>
          <a:ext cx="18859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266700</xdr:colOff>
      <xdr:row>0</xdr:row>
      <xdr:rowOff>104775</xdr:rowOff>
    </xdr:from>
    <xdr:to>
      <xdr:col>12</xdr:col>
      <xdr:colOff>323850</xdr:colOff>
      <xdr:row>0</xdr:row>
      <xdr:rowOff>485775</xdr:rowOff>
    </xdr:to>
    <xdr:pic>
      <xdr:nvPicPr>
        <xdr:cNvPr id="40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72325" y="104775"/>
          <a:ext cx="18859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266700</xdr:colOff>
      <xdr:row>0</xdr:row>
      <xdr:rowOff>104775</xdr:rowOff>
    </xdr:from>
    <xdr:to>
      <xdr:col>12</xdr:col>
      <xdr:colOff>323850</xdr:colOff>
      <xdr:row>0</xdr:row>
      <xdr:rowOff>485775</xdr:rowOff>
    </xdr:to>
    <xdr:pic>
      <xdr:nvPicPr>
        <xdr:cNvPr id="41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72325" y="104775"/>
          <a:ext cx="18859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266700</xdr:colOff>
      <xdr:row>0</xdr:row>
      <xdr:rowOff>104775</xdr:rowOff>
    </xdr:from>
    <xdr:to>
      <xdr:col>12</xdr:col>
      <xdr:colOff>323850</xdr:colOff>
      <xdr:row>0</xdr:row>
      <xdr:rowOff>485775</xdr:rowOff>
    </xdr:to>
    <xdr:pic>
      <xdr:nvPicPr>
        <xdr:cNvPr id="42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72325" y="104775"/>
          <a:ext cx="18859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266700</xdr:colOff>
      <xdr:row>0</xdr:row>
      <xdr:rowOff>104775</xdr:rowOff>
    </xdr:from>
    <xdr:to>
      <xdr:col>12</xdr:col>
      <xdr:colOff>323850</xdr:colOff>
      <xdr:row>0</xdr:row>
      <xdr:rowOff>485775</xdr:rowOff>
    </xdr:to>
    <xdr:pic>
      <xdr:nvPicPr>
        <xdr:cNvPr id="43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72325" y="104775"/>
          <a:ext cx="18859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266700</xdr:colOff>
      <xdr:row>0</xdr:row>
      <xdr:rowOff>104775</xdr:rowOff>
    </xdr:from>
    <xdr:to>
      <xdr:col>12</xdr:col>
      <xdr:colOff>323850</xdr:colOff>
      <xdr:row>0</xdr:row>
      <xdr:rowOff>485775</xdr:rowOff>
    </xdr:to>
    <xdr:pic>
      <xdr:nvPicPr>
        <xdr:cNvPr id="44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72325" y="104775"/>
          <a:ext cx="18859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266700</xdr:colOff>
      <xdr:row>0</xdr:row>
      <xdr:rowOff>104775</xdr:rowOff>
    </xdr:from>
    <xdr:to>
      <xdr:col>12</xdr:col>
      <xdr:colOff>323850</xdr:colOff>
      <xdr:row>0</xdr:row>
      <xdr:rowOff>485775</xdr:rowOff>
    </xdr:to>
    <xdr:pic>
      <xdr:nvPicPr>
        <xdr:cNvPr id="45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72325" y="104775"/>
          <a:ext cx="18859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266700</xdr:colOff>
      <xdr:row>0</xdr:row>
      <xdr:rowOff>104775</xdr:rowOff>
    </xdr:from>
    <xdr:to>
      <xdr:col>12</xdr:col>
      <xdr:colOff>323850</xdr:colOff>
      <xdr:row>0</xdr:row>
      <xdr:rowOff>485775</xdr:rowOff>
    </xdr:to>
    <xdr:pic>
      <xdr:nvPicPr>
        <xdr:cNvPr id="46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72325" y="104775"/>
          <a:ext cx="18859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266700</xdr:colOff>
      <xdr:row>0</xdr:row>
      <xdr:rowOff>104775</xdr:rowOff>
    </xdr:from>
    <xdr:to>
      <xdr:col>12</xdr:col>
      <xdr:colOff>323850</xdr:colOff>
      <xdr:row>0</xdr:row>
      <xdr:rowOff>485775</xdr:rowOff>
    </xdr:to>
    <xdr:pic>
      <xdr:nvPicPr>
        <xdr:cNvPr id="47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72325" y="104775"/>
          <a:ext cx="18859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266700</xdr:colOff>
      <xdr:row>0</xdr:row>
      <xdr:rowOff>104775</xdr:rowOff>
    </xdr:from>
    <xdr:to>
      <xdr:col>12</xdr:col>
      <xdr:colOff>323850</xdr:colOff>
      <xdr:row>0</xdr:row>
      <xdr:rowOff>485775</xdr:rowOff>
    </xdr:to>
    <xdr:pic>
      <xdr:nvPicPr>
        <xdr:cNvPr id="48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72325" y="104775"/>
          <a:ext cx="18859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0</xdr:row>
      <xdr:rowOff>104775</xdr:rowOff>
    </xdr:from>
    <xdr:to>
      <xdr:col>5</xdr:col>
      <xdr:colOff>323850</xdr:colOff>
      <xdr:row>0</xdr:row>
      <xdr:rowOff>485775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1725" y="104775"/>
          <a:ext cx="18859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266700</xdr:colOff>
      <xdr:row>0</xdr:row>
      <xdr:rowOff>104775</xdr:rowOff>
    </xdr:from>
    <xdr:to>
      <xdr:col>5</xdr:col>
      <xdr:colOff>323850</xdr:colOff>
      <xdr:row>0</xdr:row>
      <xdr:rowOff>485775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1725" y="104775"/>
          <a:ext cx="18859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266700</xdr:colOff>
      <xdr:row>0</xdr:row>
      <xdr:rowOff>104775</xdr:rowOff>
    </xdr:from>
    <xdr:to>
      <xdr:col>5</xdr:col>
      <xdr:colOff>323850</xdr:colOff>
      <xdr:row>0</xdr:row>
      <xdr:rowOff>485775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1725" y="104775"/>
          <a:ext cx="18859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266700</xdr:colOff>
      <xdr:row>0</xdr:row>
      <xdr:rowOff>104775</xdr:rowOff>
    </xdr:from>
    <xdr:to>
      <xdr:col>5</xdr:col>
      <xdr:colOff>323850</xdr:colOff>
      <xdr:row>0</xdr:row>
      <xdr:rowOff>485775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1725" y="104775"/>
          <a:ext cx="18859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266700</xdr:colOff>
      <xdr:row>0</xdr:row>
      <xdr:rowOff>104775</xdr:rowOff>
    </xdr:from>
    <xdr:to>
      <xdr:col>5</xdr:col>
      <xdr:colOff>323850</xdr:colOff>
      <xdr:row>0</xdr:row>
      <xdr:rowOff>485775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1725" y="104775"/>
          <a:ext cx="18859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266700</xdr:colOff>
      <xdr:row>0</xdr:row>
      <xdr:rowOff>104775</xdr:rowOff>
    </xdr:from>
    <xdr:to>
      <xdr:col>5</xdr:col>
      <xdr:colOff>323850</xdr:colOff>
      <xdr:row>0</xdr:row>
      <xdr:rowOff>485775</xdr:rowOff>
    </xdr:to>
    <xdr:pic>
      <xdr:nvPicPr>
        <xdr:cNvPr id="6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1725" y="104775"/>
          <a:ext cx="18859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266700</xdr:colOff>
      <xdr:row>0</xdr:row>
      <xdr:rowOff>104775</xdr:rowOff>
    </xdr:from>
    <xdr:to>
      <xdr:col>5</xdr:col>
      <xdr:colOff>323850</xdr:colOff>
      <xdr:row>0</xdr:row>
      <xdr:rowOff>485775</xdr:rowOff>
    </xdr:to>
    <xdr:pic>
      <xdr:nvPicPr>
        <xdr:cNvPr id="7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1725" y="104775"/>
          <a:ext cx="18859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266700</xdr:colOff>
      <xdr:row>0</xdr:row>
      <xdr:rowOff>104775</xdr:rowOff>
    </xdr:from>
    <xdr:to>
      <xdr:col>5</xdr:col>
      <xdr:colOff>323850</xdr:colOff>
      <xdr:row>0</xdr:row>
      <xdr:rowOff>485775</xdr:rowOff>
    </xdr:to>
    <xdr:pic>
      <xdr:nvPicPr>
        <xdr:cNvPr id="8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1725" y="104775"/>
          <a:ext cx="18859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266700</xdr:colOff>
      <xdr:row>0</xdr:row>
      <xdr:rowOff>104775</xdr:rowOff>
    </xdr:from>
    <xdr:to>
      <xdr:col>5</xdr:col>
      <xdr:colOff>323850</xdr:colOff>
      <xdr:row>0</xdr:row>
      <xdr:rowOff>485775</xdr:rowOff>
    </xdr:to>
    <xdr:pic>
      <xdr:nvPicPr>
        <xdr:cNvPr id="9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1725" y="104775"/>
          <a:ext cx="18859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266700</xdr:colOff>
      <xdr:row>0</xdr:row>
      <xdr:rowOff>104775</xdr:rowOff>
    </xdr:from>
    <xdr:to>
      <xdr:col>5</xdr:col>
      <xdr:colOff>323850</xdr:colOff>
      <xdr:row>0</xdr:row>
      <xdr:rowOff>485775</xdr:rowOff>
    </xdr:to>
    <xdr:pic>
      <xdr:nvPicPr>
        <xdr:cNvPr id="10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1725" y="104775"/>
          <a:ext cx="18859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266700</xdr:colOff>
      <xdr:row>0</xdr:row>
      <xdr:rowOff>104775</xdr:rowOff>
    </xdr:from>
    <xdr:to>
      <xdr:col>5</xdr:col>
      <xdr:colOff>323850</xdr:colOff>
      <xdr:row>0</xdr:row>
      <xdr:rowOff>485775</xdr:rowOff>
    </xdr:to>
    <xdr:pic>
      <xdr:nvPicPr>
        <xdr:cNvPr id="1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1725" y="104775"/>
          <a:ext cx="18859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266700</xdr:colOff>
      <xdr:row>0</xdr:row>
      <xdr:rowOff>104775</xdr:rowOff>
    </xdr:from>
    <xdr:to>
      <xdr:col>5</xdr:col>
      <xdr:colOff>323850</xdr:colOff>
      <xdr:row>0</xdr:row>
      <xdr:rowOff>485775</xdr:rowOff>
    </xdr:to>
    <xdr:pic>
      <xdr:nvPicPr>
        <xdr:cNvPr id="12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1725" y="104775"/>
          <a:ext cx="18859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266700</xdr:colOff>
      <xdr:row>0</xdr:row>
      <xdr:rowOff>104775</xdr:rowOff>
    </xdr:from>
    <xdr:to>
      <xdr:col>5</xdr:col>
      <xdr:colOff>323850</xdr:colOff>
      <xdr:row>0</xdr:row>
      <xdr:rowOff>485775</xdr:rowOff>
    </xdr:to>
    <xdr:pic>
      <xdr:nvPicPr>
        <xdr:cNvPr id="13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1725" y="104775"/>
          <a:ext cx="18859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266700</xdr:colOff>
      <xdr:row>0</xdr:row>
      <xdr:rowOff>104775</xdr:rowOff>
    </xdr:from>
    <xdr:to>
      <xdr:col>5</xdr:col>
      <xdr:colOff>323850</xdr:colOff>
      <xdr:row>0</xdr:row>
      <xdr:rowOff>485775</xdr:rowOff>
    </xdr:to>
    <xdr:pic>
      <xdr:nvPicPr>
        <xdr:cNvPr id="14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1725" y="104775"/>
          <a:ext cx="18859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266700</xdr:colOff>
      <xdr:row>0</xdr:row>
      <xdr:rowOff>104775</xdr:rowOff>
    </xdr:from>
    <xdr:to>
      <xdr:col>5</xdr:col>
      <xdr:colOff>323850</xdr:colOff>
      <xdr:row>0</xdr:row>
      <xdr:rowOff>485775</xdr:rowOff>
    </xdr:to>
    <xdr:pic>
      <xdr:nvPicPr>
        <xdr:cNvPr id="15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1725" y="104775"/>
          <a:ext cx="18859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266700</xdr:colOff>
      <xdr:row>0</xdr:row>
      <xdr:rowOff>104775</xdr:rowOff>
    </xdr:from>
    <xdr:to>
      <xdr:col>5</xdr:col>
      <xdr:colOff>323850</xdr:colOff>
      <xdr:row>0</xdr:row>
      <xdr:rowOff>485775</xdr:rowOff>
    </xdr:to>
    <xdr:pic>
      <xdr:nvPicPr>
        <xdr:cNvPr id="16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1725" y="104775"/>
          <a:ext cx="18859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266700</xdr:colOff>
      <xdr:row>0</xdr:row>
      <xdr:rowOff>104775</xdr:rowOff>
    </xdr:from>
    <xdr:to>
      <xdr:col>5</xdr:col>
      <xdr:colOff>323850</xdr:colOff>
      <xdr:row>0</xdr:row>
      <xdr:rowOff>485775</xdr:rowOff>
    </xdr:to>
    <xdr:pic>
      <xdr:nvPicPr>
        <xdr:cNvPr id="17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1725" y="104775"/>
          <a:ext cx="18859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266700</xdr:colOff>
      <xdr:row>0</xdr:row>
      <xdr:rowOff>104775</xdr:rowOff>
    </xdr:from>
    <xdr:to>
      <xdr:col>5</xdr:col>
      <xdr:colOff>323850</xdr:colOff>
      <xdr:row>0</xdr:row>
      <xdr:rowOff>485775</xdr:rowOff>
    </xdr:to>
    <xdr:pic>
      <xdr:nvPicPr>
        <xdr:cNvPr id="18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1725" y="104775"/>
          <a:ext cx="18859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266700</xdr:colOff>
      <xdr:row>0</xdr:row>
      <xdr:rowOff>104775</xdr:rowOff>
    </xdr:from>
    <xdr:to>
      <xdr:col>5</xdr:col>
      <xdr:colOff>323850</xdr:colOff>
      <xdr:row>0</xdr:row>
      <xdr:rowOff>485775</xdr:rowOff>
    </xdr:to>
    <xdr:pic>
      <xdr:nvPicPr>
        <xdr:cNvPr id="19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1725" y="104775"/>
          <a:ext cx="18859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266700</xdr:colOff>
      <xdr:row>0</xdr:row>
      <xdr:rowOff>104775</xdr:rowOff>
    </xdr:from>
    <xdr:to>
      <xdr:col>5</xdr:col>
      <xdr:colOff>323850</xdr:colOff>
      <xdr:row>0</xdr:row>
      <xdr:rowOff>485775</xdr:rowOff>
    </xdr:to>
    <xdr:pic>
      <xdr:nvPicPr>
        <xdr:cNvPr id="20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1725" y="104775"/>
          <a:ext cx="18859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266700</xdr:colOff>
      <xdr:row>0</xdr:row>
      <xdr:rowOff>104775</xdr:rowOff>
    </xdr:from>
    <xdr:to>
      <xdr:col>5</xdr:col>
      <xdr:colOff>323850</xdr:colOff>
      <xdr:row>0</xdr:row>
      <xdr:rowOff>485775</xdr:rowOff>
    </xdr:to>
    <xdr:pic>
      <xdr:nvPicPr>
        <xdr:cNvPr id="21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1725" y="104775"/>
          <a:ext cx="18859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266700</xdr:colOff>
      <xdr:row>0</xdr:row>
      <xdr:rowOff>104775</xdr:rowOff>
    </xdr:from>
    <xdr:to>
      <xdr:col>5</xdr:col>
      <xdr:colOff>323850</xdr:colOff>
      <xdr:row>0</xdr:row>
      <xdr:rowOff>485775</xdr:rowOff>
    </xdr:to>
    <xdr:pic>
      <xdr:nvPicPr>
        <xdr:cNvPr id="22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1725" y="104775"/>
          <a:ext cx="18859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266700</xdr:colOff>
      <xdr:row>0</xdr:row>
      <xdr:rowOff>104775</xdr:rowOff>
    </xdr:from>
    <xdr:to>
      <xdr:col>5</xdr:col>
      <xdr:colOff>323850</xdr:colOff>
      <xdr:row>0</xdr:row>
      <xdr:rowOff>485775</xdr:rowOff>
    </xdr:to>
    <xdr:pic>
      <xdr:nvPicPr>
        <xdr:cNvPr id="23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1725" y="104775"/>
          <a:ext cx="18859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266700</xdr:colOff>
      <xdr:row>0</xdr:row>
      <xdr:rowOff>104775</xdr:rowOff>
    </xdr:from>
    <xdr:to>
      <xdr:col>5</xdr:col>
      <xdr:colOff>323850</xdr:colOff>
      <xdr:row>0</xdr:row>
      <xdr:rowOff>485775</xdr:rowOff>
    </xdr:to>
    <xdr:pic>
      <xdr:nvPicPr>
        <xdr:cNvPr id="24" name="Picture 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71725" y="104775"/>
          <a:ext cx="18859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266700</xdr:colOff>
      <xdr:row>0</xdr:row>
      <xdr:rowOff>104775</xdr:rowOff>
    </xdr:from>
    <xdr:to>
      <xdr:col>12</xdr:col>
      <xdr:colOff>323850</xdr:colOff>
      <xdr:row>0</xdr:row>
      <xdr:rowOff>485775</xdr:rowOff>
    </xdr:to>
    <xdr:pic>
      <xdr:nvPicPr>
        <xdr:cNvPr id="2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77075" y="104775"/>
          <a:ext cx="18859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266700</xdr:colOff>
      <xdr:row>0</xdr:row>
      <xdr:rowOff>104775</xdr:rowOff>
    </xdr:from>
    <xdr:to>
      <xdr:col>12</xdr:col>
      <xdr:colOff>323850</xdr:colOff>
      <xdr:row>0</xdr:row>
      <xdr:rowOff>485775</xdr:rowOff>
    </xdr:to>
    <xdr:pic>
      <xdr:nvPicPr>
        <xdr:cNvPr id="2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77075" y="104775"/>
          <a:ext cx="18859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266700</xdr:colOff>
      <xdr:row>0</xdr:row>
      <xdr:rowOff>104775</xdr:rowOff>
    </xdr:from>
    <xdr:to>
      <xdr:col>12</xdr:col>
      <xdr:colOff>323850</xdr:colOff>
      <xdr:row>0</xdr:row>
      <xdr:rowOff>485775</xdr:rowOff>
    </xdr:to>
    <xdr:pic>
      <xdr:nvPicPr>
        <xdr:cNvPr id="2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77075" y="104775"/>
          <a:ext cx="18859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266700</xdr:colOff>
      <xdr:row>0</xdr:row>
      <xdr:rowOff>104775</xdr:rowOff>
    </xdr:from>
    <xdr:to>
      <xdr:col>12</xdr:col>
      <xdr:colOff>323850</xdr:colOff>
      <xdr:row>0</xdr:row>
      <xdr:rowOff>485775</xdr:rowOff>
    </xdr:to>
    <xdr:pic>
      <xdr:nvPicPr>
        <xdr:cNvPr id="28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77075" y="104775"/>
          <a:ext cx="18859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266700</xdr:colOff>
      <xdr:row>0</xdr:row>
      <xdr:rowOff>104775</xdr:rowOff>
    </xdr:from>
    <xdr:to>
      <xdr:col>12</xdr:col>
      <xdr:colOff>323850</xdr:colOff>
      <xdr:row>0</xdr:row>
      <xdr:rowOff>485775</xdr:rowOff>
    </xdr:to>
    <xdr:pic>
      <xdr:nvPicPr>
        <xdr:cNvPr id="29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77075" y="104775"/>
          <a:ext cx="18859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266700</xdr:colOff>
      <xdr:row>0</xdr:row>
      <xdr:rowOff>104775</xdr:rowOff>
    </xdr:from>
    <xdr:to>
      <xdr:col>12</xdr:col>
      <xdr:colOff>323850</xdr:colOff>
      <xdr:row>0</xdr:row>
      <xdr:rowOff>485775</xdr:rowOff>
    </xdr:to>
    <xdr:pic>
      <xdr:nvPicPr>
        <xdr:cNvPr id="30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77075" y="104775"/>
          <a:ext cx="18859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266700</xdr:colOff>
      <xdr:row>0</xdr:row>
      <xdr:rowOff>104775</xdr:rowOff>
    </xdr:from>
    <xdr:to>
      <xdr:col>12</xdr:col>
      <xdr:colOff>323850</xdr:colOff>
      <xdr:row>0</xdr:row>
      <xdr:rowOff>485775</xdr:rowOff>
    </xdr:to>
    <xdr:pic>
      <xdr:nvPicPr>
        <xdr:cNvPr id="3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77075" y="104775"/>
          <a:ext cx="18859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266700</xdr:colOff>
      <xdr:row>0</xdr:row>
      <xdr:rowOff>104775</xdr:rowOff>
    </xdr:from>
    <xdr:to>
      <xdr:col>12</xdr:col>
      <xdr:colOff>323850</xdr:colOff>
      <xdr:row>0</xdr:row>
      <xdr:rowOff>485775</xdr:rowOff>
    </xdr:to>
    <xdr:pic>
      <xdr:nvPicPr>
        <xdr:cNvPr id="32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77075" y="104775"/>
          <a:ext cx="18859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266700</xdr:colOff>
      <xdr:row>0</xdr:row>
      <xdr:rowOff>104775</xdr:rowOff>
    </xdr:from>
    <xdr:to>
      <xdr:col>12</xdr:col>
      <xdr:colOff>323850</xdr:colOff>
      <xdr:row>0</xdr:row>
      <xdr:rowOff>485775</xdr:rowOff>
    </xdr:to>
    <xdr:pic>
      <xdr:nvPicPr>
        <xdr:cNvPr id="33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77075" y="104775"/>
          <a:ext cx="18859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266700</xdr:colOff>
      <xdr:row>0</xdr:row>
      <xdr:rowOff>104775</xdr:rowOff>
    </xdr:from>
    <xdr:to>
      <xdr:col>12</xdr:col>
      <xdr:colOff>323850</xdr:colOff>
      <xdr:row>0</xdr:row>
      <xdr:rowOff>485775</xdr:rowOff>
    </xdr:to>
    <xdr:pic>
      <xdr:nvPicPr>
        <xdr:cNvPr id="34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77075" y="104775"/>
          <a:ext cx="18859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266700</xdr:colOff>
      <xdr:row>0</xdr:row>
      <xdr:rowOff>104775</xdr:rowOff>
    </xdr:from>
    <xdr:to>
      <xdr:col>12</xdr:col>
      <xdr:colOff>323850</xdr:colOff>
      <xdr:row>0</xdr:row>
      <xdr:rowOff>485775</xdr:rowOff>
    </xdr:to>
    <xdr:pic>
      <xdr:nvPicPr>
        <xdr:cNvPr id="35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77075" y="104775"/>
          <a:ext cx="18859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266700</xdr:colOff>
      <xdr:row>0</xdr:row>
      <xdr:rowOff>104775</xdr:rowOff>
    </xdr:from>
    <xdr:to>
      <xdr:col>12</xdr:col>
      <xdr:colOff>323850</xdr:colOff>
      <xdr:row>0</xdr:row>
      <xdr:rowOff>485775</xdr:rowOff>
    </xdr:to>
    <xdr:pic>
      <xdr:nvPicPr>
        <xdr:cNvPr id="36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77075" y="104775"/>
          <a:ext cx="18859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266700</xdr:colOff>
      <xdr:row>0</xdr:row>
      <xdr:rowOff>104775</xdr:rowOff>
    </xdr:from>
    <xdr:to>
      <xdr:col>12</xdr:col>
      <xdr:colOff>323850</xdr:colOff>
      <xdr:row>0</xdr:row>
      <xdr:rowOff>485775</xdr:rowOff>
    </xdr:to>
    <xdr:pic>
      <xdr:nvPicPr>
        <xdr:cNvPr id="37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77075" y="104775"/>
          <a:ext cx="18859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266700</xdr:colOff>
      <xdr:row>0</xdr:row>
      <xdr:rowOff>104775</xdr:rowOff>
    </xdr:from>
    <xdr:to>
      <xdr:col>12</xdr:col>
      <xdr:colOff>323850</xdr:colOff>
      <xdr:row>0</xdr:row>
      <xdr:rowOff>485775</xdr:rowOff>
    </xdr:to>
    <xdr:pic>
      <xdr:nvPicPr>
        <xdr:cNvPr id="38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77075" y="104775"/>
          <a:ext cx="18859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266700</xdr:colOff>
      <xdr:row>0</xdr:row>
      <xdr:rowOff>104775</xdr:rowOff>
    </xdr:from>
    <xdr:to>
      <xdr:col>12</xdr:col>
      <xdr:colOff>323850</xdr:colOff>
      <xdr:row>0</xdr:row>
      <xdr:rowOff>485775</xdr:rowOff>
    </xdr:to>
    <xdr:pic>
      <xdr:nvPicPr>
        <xdr:cNvPr id="39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77075" y="104775"/>
          <a:ext cx="18859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266700</xdr:colOff>
      <xdr:row>0</xdr:row>
      <xdr:rowOff>104775</xdr:rowOff>
    </xdr:from>
    <xdr:to>
      <xdr:col>12</xdr:col>
      <xdr:colOff>323850</xdr:colOff>
      <xdr:row>0</xdr:row>
      <xdr:rowOff>485775</xdr:rowOff>
    </xdr:to>
    <xdr:pic>
      <xdr:nvPicPr>
        <xdr:cNvPr id="40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77075" y="104775"/>
          <a:ext cx="18859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266700</xdr:colOff>
      <xdr:row>0</xdr:row>
      <xdr:rowOff>104775</xdr:rowOff>
    </xdr:from>
    <xdr:to>
      <xdr:col>12</xdr:col>
      <xdr:colOff>323850</xdr:colOff>
      <xdr:row>0</xdr:row>
      <xdr:rowOff>485775</xdr:rowOff>
    </xdr:to>
    <xdr:pic>
      <xdr:nvPicPr>
        <xdr:cNvPr id="4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77075" y="104775"/>
          <a:ext cx="18859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266700</xdr:colOff>
      <xdr:row>0</xdr:row>
      <xdr:rowOff>104775</xdr:rowOff>
    </xdr:from>
    <xdr:to>
      <xdr:col>12</xdr:col>
      <xdr:colOff>323850</xdr:colOff>
      <xdr:row>0</xdr:row>
      <xdr:rowOff>485775</xdr:rowOff>
    </xdr:to>
    <xdr:pic>
      <xdr:nvPicPr>
        <xdr:cNvPr id="42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77075" y="104775"/>
          <a:ext cx="18859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266700</xdr:colOff>
      <xdr:row>0</xdr:row>
      <xdr:rowOff>104775</xdr:rowOff>
    </xdr:from>
    <xdr:to>
      <xdr:col>12</xdr:col>
      <xdr:colOff>323850</xdr:colOff>
      <xdr:row>0</xdr:row>
      <xdr:rowOff>485775</xdr:rowOff>
    </xdr:to>
    <xdr:pic>
      <xdr:nvPicPr>
        <xdr:cNvPr id="43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77075" y="104775"/>
          <a:ext cx="18859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266700</xdr:colOff>
      <xdr:row>0</xdr:row>
      <xdr:rowOff>104775</xdr:rowOff>
    </xdr:from>
    <xdr:to>
      <xdr:col>12</xdr:col>
      <xdr:colOff>323850</xdr:colOff>
      <xdr:row>0</xdr:row>
      <xdr:rowOff>485775</xdr:rowOff>
    </xdr:to>
    <xdr:pic>
      <xdr:nvPicPr>
        <xdr:cNvPr id="44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77075" y="104775"/>
          <a:ext cx="18859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266700</xdr:colOff>
      <xdr:row>0</xdr:row>
      <xdr:rowOff>104775</xdr:rowOff>
    </xdr:from>
    <xdr:to>
      <xdr:col>12</xdr:col>
      <xdr:colOff>323850</xdr:colOff>
      <xdr:row>0</xdr:row>
      <xdr:rowOff>485775</xdr:rowOff>
    </xdr:to>
    <xdr:pic>
      <xdr:nvPicPr>
        <xdr:cNvPr id="45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77075" y="104775"/>
          <a:ext cx="18859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266700</xdr:colOff>
      <xdr:row>0</xdr:row>
      <xdr:rowOff>104775</xdr:rowOff>
    </xdr:from>
    <xdr:to>
      <xdr:col>12</xdr:col>
      <xdr:colOff>323850</xdr:colOff>
      <xdr:row>0</xdr:row>
      <xdr:rowOff>485775</xdr:rowOff>
    </xdr:to>
    <xdr:pic>
      <xdr:nvPicPr>
        <xdr:cNvPr id="46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77075" y="104775"/>
          <a:ext cx="18859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266700</xdr:colOff>
      <xdr:row>0</xdr:row>
      <xdr:rowOff>104775</xdr:rowOff>
    </xdr:from>
    <xdr:to>
      <xdr:col>12</xdr:col>
      <xdr:colOff>323850</xdr:colOff>
      <xdr:row>0</xdr:row>
      <xdr:rowOff>485775</xdr:rowOff>
    </xdr:to>
    <xdr:pic>
      <xdr:nvPicPr>
        <xdr:cNvPr id="47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77075" y="104775"/>
          <a:ext cx="18859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266700</xdr:colOff>
      <xdr:row>0</xdr:row>
      <xdr:rowOff>104775</xdr:rowOff>
    </xdr:from>
    <xdr:to>
      <xdr:col>12</xdr:col>
      <xdr:colOff>323850</xdr:colOff>
      <xdr:row>0</xdr:row>
      <xdr:rowOff>485775</xdr:rowOff>
    </xdr:to>
    <xdr:pic>
      <xdr:nvPicPr>
        <xdr:cNvPr id="48" name="Picture 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77075" y="104775"/>
          <a:ext cx="18859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0</xdr:row>
      <xdr:rowOff>104775</xdr:rowOff>
    </xdr:from>
    <xdr:to>
      <xdr:col>5</xdr:col>
      <xdr:colOff>323850</xdr:colOff>
      <xdr:row>0</xdr:row>
      <xdr:rowOff>485775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95525" y="104775"/>
          <a:ext cx="18859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266700</xdr:colOff>
      <xdr:row>0</xdr:row>
      <xdr:rowOff>104775</xdr:rowOff>
    </xdr:from>
    <xdr:to>
      <xdr:col>5</xdr:col>
      <xdr:colOff>323850</xdr:colOff>
      <xdr:row>0</xdr:row>
      <xdr:rowOff>485775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95525" y="104775"/>
          <a:ext cx="18859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266700</xdr:colOff>
      <xdr:row>0</xdr:row>
      <xdr:rowOff>104775</xdr:rowOff>
    </xdr:from>
    <xdr:to>
      <xdr:col>5</xdr:col>
      <xdr:colOff>323850</xdr:colOff>
      <xdr:row>0</xdr:row>
      <xdr:rowOff>485775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95525" y="104775"/>
          <a:ext cx="18859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266700</xdr:colOff>
      <xdr:row>0</xdr:row>
      <xdr:rowOff>104775</xdr:rowOff>
    </xdr:from>
    <xdr:to>
      <xdr:col>5</xdr:col>
      <xdr:colOff>323850</xdr:colOff>
      <xdr:row>0</xdr:row>
      <xdr:rowOff>485775</xdr:rowOff>
    </xdr:to>
    <xdr:pic>
      <xdr:nvPicPr>
        <xdr:cNvPr id="4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95525" y="104775"/>
          <a:ext cx="18859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266700</xdr:colOff>
      <xdr:row>0</xdr:row>
      <xdr:rowOff>104775</xdr:rowOff>
    </xdr:from>
    <xdr:to>
      <xdr:col>5</xdr:col>
      <xdr:colOff>323850</xdr:colOff>
      <xdr:row>0</xdr:row>
      <xdr:rowOff>485775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95525" y="104775"/>
          <a:ext cx="18859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266700</xdr:colOff>
      <xdr:row>0</xdr:row>
      <xdr:rowOff>104775</xdr:rowOff>
    </xdr:from>
    <xdr:to>
      <xdr:col>5</xdr:col>
      <xdr:colOff>323850</xdr:colOff>
      <xdr:row>0</xdr:row>
      <xdr:rowOff>485775</xdr:rowOff>
    </xdr:to>
    <xdr:pic>
      <xdr:nvPicPr>
        <xdr:cNvPr id="6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95525" y="104775"/>
          <a:ext cx="18859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266700</xdr:colOff>
      <xdr:row>0</xdr:row>
      <xdr:rowOff>104775</xdr:rowOff>
    </xdr:from>
    <xdr:to>
      <xdr:col>5</xdr:col>
      <xdr:colOff>323850</xdr:colOff>
      <xdr:row>0</xdr:row>
      <xdr:rowOff>485775</xdr:rowOff>
    </xdr:to>
    <xdr:pic>
      <xdr:nvPicPr>
        <xdr:cNvPr id="7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95525" y="104775"/>
          <a:ext cx="18859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266700</xdr:colOff>
      <xdr:row>0</xdr:row>
      <xdr:rowOff>104775</xdr:rowOff>
    </xdr:from>
    <xdr:to>
      <xdr:col>5</xdr:col>
      <xdr:colOff>323850</xdr:colOff>
      <xdr:row>0</xdr:row>
      <xdr:rowOff>485775</xdr:rowOff>
    </xdr:to>
    <xdr:pic>
      <xdr:nvPicPr>
        <xdr:cNvPr id="8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95525" y="104775"/>
          <a:ext cx="18859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266700</xdr:colOff>
      <xdr:row>0</xdr:row>
      <xdr:rowOff>104775</xdr:rowOff>
    </xdr:from>
    <xdr:to>
      <xdr:col>5</xdr:col>
      <xdr:colOff>323850</xdr:colOff>
      <xdr:row>0</xdr:row>
      <xdr:rowOff>485775</xdr:rowOff>
    </xdr:to>
    <xdr:pic>
      <xdr:nvPicPr>
        <xdr:cNvPr id="9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95525" y="104775"/>
          <a:ext cx="18859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266700</xdr:colOff>
      <xdr:row>0</xdr:row>
      <xdr:rowOff>104775</xdr:rowOff>
    </xdr:from>
    <xdr:to>
      <xdr:col>5</xdr:col>
      <xdr:colOff>323850</xdr:colOff>
      <xdr:row>0</xdr:row>
      <xdr:rowOff>485775</xdr:rowOff>
    </xdr:to>
    <xdr:pic>
      <xdr:nvPicPr>
        <xdr:cNvPr id="10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95525" y="104775"/>
          <a:ext cx="18859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266700</xdr:colOff>
      <xdr:row>0</xdr:row>
      <xdr:rowOff>104775</xdr:rowOff>
    </xdr:from>
    <xdr:to>
      <xdr:col>5</xdr:col>
      <xdr:colOff>323850</xdr:colOff>
      <xdr:row>0</xdr:row>
      <xdr:rowOff>485775</xdr:rowOff>
    </xdr:to>
    <xdr:pic>
      <xdr:nvPicPr>
        <xdr:cNvPr id="1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95525" y="104775"/>
          <a:ext cx="18859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266700</xdr:colOff>
      <xdr:row>0</xdr:row>
      <xdr:rowOff>104775</xdr:rowOff>
    </xdr:from>
    <xdr:to>
      <xdr:col>5</xdr:col>
      <xdr:colOff>323850</xdr:colOff>
      <xdr:row>0</xdr:row>
      <xdr:rowOff>485775</xdr:rowOff>
    </xdr:to>
    <xdr:pic>
      <xdr:nvPicPr>
        <xdr:cNvPr id="12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95525" y="104775"/>
          <a:ext cx="18859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266700</xdr:colOff>
      <xdr:row>0</xdr:row>
      <xdr:rowOff>104775</xdr:rowOff>
    </xdr:from>
    <xdr:to>
      <xdr:col>5</xdr:col>
      <xdr:colOff>323850</xdr:colOff>
      <xdr:row>0</xdr:row>
      <xdr:rowOff>485775</xdr:rowOff>
    </xdr:to>
    <xdr:pic>
      <xdr:nvPicPr>
        <xdr:cNvPr id="13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95525" y="104775"/>
          <a:ext cx="18859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266700</xdr:colOff>
      <xdr:row>0</xdr:row>
      <xdr:rowOff>104775</xdr:rowOff>
    </xdr:from>
    <xdr:to>
      <xdr:col>5</xdr:col>
      <xdr:colOff>323850</xdr:colOff>
      <xdr:row>0</xdr:row>
      <xdr:rowOff>485775</xdr:rowOff>
    </xdr:to>
    <xdr:pic>
      <xdr:nvPicPr>
        <xdr:cNvPr id="14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95525" y="104775"/>
          <a:ext cx="18859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266700</xdr:colOff>
      <xdr:row>0</xdr:row>
      <xdr:rowOff>104775</xdr:rowOff>
    </xdr:from>
    <xdr:to>
      <xdr:col>5</xdr:col>
      <xdr:colOff>323850</xdr:colOff>
      <xdr:row>0</xdr:row>
      <xdr:rowOff>485775</xdr:rowOff>
    </xdr:to>
    <xdr:pic>
      <xdr:nvPicPr>
        <xdr:cNvPr id="15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95525" y="104775"/>
          <a:ext cx="18859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266700</xdr:colOff>
      <xdr:row>0</xdr:row>
      <xdr:rowOff>104775</xdr:rowOff>
    </xdr:from>
    <xdr:to>
      <xdr:col>5</xdr:col>
      <xdr:colOff>323850</xdr:colOff>
      <xdr:row>0</xdr:row>
      <xdr:rowOff>485775</xdr:rowOff>
    </xdr:to>
    <xdr:pic>
      <xdr:nvPicPr>
        <xdr:cNvPr id="16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95525" y="104775"/>
          <a:ext cx="18859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266700</xdr:colOff>
      <xdr:row>0</xdr:row>
      <xdr:rowOff>104775</xdr:rowOff>
    </xdr:from>
    <xdr:to>
      <xdr:col>5</xdr:col>
      <xdr:colOff>323850</xdr:colOff>
      <xdr:row>0</xdr:row>
      <xdr:rowOff>485775</xdr:rowOff>
    </xdr:to>
    <xdr:pic>
      <xdr:nvPicPr>
        <xdr:cNvPr id="17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95525" y="104775"/>
          <a:ext cx="18859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266700</xdr:colOff>
      <xdr:row>0</xdr:row>
      <xdr:rowOff>104775</xdr:rowOff>
    </xdr:from>
    <xdr:to>
      <xdr:col>5</xdr:col>
      <xdr:colOff>323850</xdr:colOff>
      <xdr:row>0</xdr:row>
      <xdr:rowOff>485775</xdr:rowOff>
    </xdr:to>
    <xdr:pic>
      <xdr:nvPicPr>
        <xdr:cNvPr id="18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95525" y="104775"/>
          <a:ext cx="18859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266700</xdr:colOff>
      <xdr:row>0</xdr:row>
      <xdr:rowOff>104775</xdr:rowOff>
    </xdr:from>
    <xdr:to>
      <xdr:col>5</xdr:col>
      <xdr:colOff>323850</xdr:colOff>
      <xdr:row>0</xdr:row>
      <xdr:rowOff>485775</xdr:rowOff>
    </xdr:to>
    <xdr:pic>
      <xdr:nvPicPr>
        <xdr:cNvPr id="19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95525" y="104775"/>
          <a:ext cx="18859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266700</xdr:colOff>
      <xdr:row>0</xdr:row>
      <xdr:rowOff>104775</xdr:rowOff>
    </xdr:from>
    <xdr:to>
      <xdr:col>5</xdr:col>
      <xdr:colOff>323850</xdr:colOff>
      <xdr:row>0</xdr:row>
      <xdr:rowOff>485775</xdr:rowOff>
    </xdr:to>
    <xdr:pic>
      <xdr:nvPicPr>
        <xdr:cNvPr id="20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95525" y="104775"/>
          <a:ext cx="18859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266700</xdr:colOff>
      <xdr:row>0</xdr:row>
      <xdr:rowOff>104775</xdr:rowOff>
    </xdr:from>
    <xdr:to>
      <xdr:col>5</xdr:col>
      <xdr:colOff>323850</xdr:colOff>
      <xdr:row>0</xdr:row>
      <xdr:rowOff>485775</xdr:rowOff>
    </xdr:to>
    <xdr:pic>
      <xdr:nvPicPr>
        <xdr:cNvPr id="21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95525" y="104775"/>
          <a:ext cx="18859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266700</xdr:colOff>
      <xdr:row>0</xdr:row>
      <xdr:rowOff>104775</xdr:rowOff>
    </xdr:from>
    <xdr:to>
      <xdr:col>5</xdr:col>
      <xdr:colOff>323850</xdr:colOff>
      <xdr:row>0</xdr:row>
      <xdr:rowOff>485775</xdr:rowOff>
    </xdr:to>
    <xdr:pic>
      <xdr:nvPicPr>
        <xdr:cNvPr id="22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95525" y="104775"/>
          <a:ext cx="18859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266700</xdr:colOff>
      <xdr:row>0</xdr:row>
      <xdr:rowOff>104775</xdr:rowOff>
    </xdr:from>
    <xdr:to>
      <xdr:col>5</xdr:col>
      <xdr:colOff>323850</xdr:colOff>
      <xdr:row>0</xdr:row>
      <xdr:rowOff>485775</xdr:rowOff>
    </xdr:to>
    <xdr:pic>
      <xdr:nvPicPr>
        <xdr:cNvPr id="23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95525" y="104775"/>
          <a:ext cx="18859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266700</xdr:colOff>
      <xdr:row>0</xdr:row>
      <xdr:rowOff>104775</xdr:rowOff>
    </xdr:from>
    <xdr:to>
      <xdr:col>5</xdr:col>
      <xdr:colOff>323850</xdr:colOff>
      <xdr:row>0</xdr:row>
      <xdr:rowOff>485775</xdr:rowOff>
    </xdr:to>
    <xdr:pic>
      <xdr:nvPicPr>
        <xdr:cNvPr id="24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95525" y="104775"/>
          <a:ext cx="18859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266700</xdr:colOff>
      <xdr:row>0</xdr:row>
      <xdr:rowOff>104775</xdr:rowOff>
    </xdr:from>
    <xdr:to>
      <xdr:col>12</xdr:col>
      <xdr:colOff>323850</xdr:colOff>
      <xdr:row>0</xdr:row>
      <xdr:rowOff>485775</xdr:rowOff>
    </xdr:to>
    <xdr:pic>
      <xdr:nvPicPr>
        <xdr:cNvPr id="2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1375" y="104775"/>
          <a:ext cx="18859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266700</xdr:colOff>
      <xdr:row>0</xdr:row>
      <xdr:rowOff>104775</xdr:rowOff>
    </xdr:from>
    <xdr:to>
      <xdr:col>12</xdr:col>
      <xdr:colOff>323850</xdr:colOff>
      <xdr:row>0</xdr:row>
      <xdr:rowOff>485775</xdr:rowOff>
    </xdr:to>
    <xdr:pic>
      <xdr:nvPicPr>
        <xdr:cNvPr id="2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1375" y="104775"/>
          <a:ext cx="18859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266700</xdr:colOff>
      <xdr:row>0</xdr:row>
      <xdr:rowOff>104775</xdr:rowOff>
    </xdr:from>
    <xdr:to>
      <xdr:col>12</xdr:col>
      <xdr:colOff>323850</xdr:colOff>
      <xdr:row>0</xdr:row>
      <xdr:rowOff>485775</xdr:rowOff>
    </xdr:to>
    <xdr:pic>
      <xdr:nvPicPr>
        <xdr:cNvPr id="2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1375" y="104775"/>
          <a:ext cx="18859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266700</xdr:colOff>
      <xdr:row>0</xdr:row>
      <xdr:rowOff>104775</xdr:rowOff>
    </xdr:from>
    <xdr:to>
      <xdr:col>12</xdr:col>
      <xdr:colOff>323850</xdr:colOff>
      <xdr:row>0</xdr:row>
      <xdr:rowOff>485775</xdr:rowOff>
    </xdr:to>
    <xdr:pic>
      <xdr:nvPicPr>
        <xdr:cNvPr id="2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1375" y="104775"/>
          <a:ext cx="18859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266700</xdr:colOff>
      <xdr:row>0</xdr:row>
      <xdr:rowOff>104775</xdr:rowOff>
    </xdr:from>
    <xdr:to>
      <xdr:col>12</xdr:col>
      <xdr:colOff>323850</xdr:colOff>
      <xdr:row>0</xdr:row>
      <xdr:rowOff>485775</xdr:rowOff>
    </xdr:to>
    <xdr:pic>
      <xdr:nvPicPr>
        <xdr:cNvPr id="29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1375" y="104775"/>
          <a:ext cx="18859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266700</xdr:colOff>
      <xdr:row>0</xdr:row>
      <xdr:rowOff>104775</xdr:rowOff>
    </xdr:from>
    <xdr:to>
      <xdr:col>12</xdr:col>
      <xdr:colOff>323850</xdr:colOff>
      <xdr:row>0</xdr:row>
      <xdr:rowOff>485775</xdr:rowOff>
    </xdr:to>
    <xdr:pic>
      <xdr:nvPicPr>
        <xdr:cNvPr id="30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1375" y="104775"/>
          <a:ext cx="18859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266700</xdr:colOff>
      <xdr:row>0</xdr:row>
      <xdr:rowOff>104775</xdr:rowOff>
    </xdr:from>
    <xdr:to>
      <xdr:col>12</xdr:col>
      <xdr:colOff>323850</xdr:colOff>
      <xdr:row>0</xdr:row>
      <xdr:rowOff>485775</xdr:rowOff>
    </xdr:to>
    <xdr:pic>
      <xdr:nvPicPr>
        <xdr:cNvPr id="3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1375" y="104775"/>
          <a:ext cx="18859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266700</xdr:colOff>
      <xdr:row>0</xdr:row>
      <xdr:rowOff>104775</xdr:rowOff>
    </xdr:from>
    <xdr:to>
      <xdr:col>12</xdr:col>
      <xdr:colOff>323850</xdr:colOff>
      <xdr:row>0</xdr:row>
      <xdr:rowOff>485775</xdr:rowOff>
    </xdr:to>
    <xdr:pic>
      <xdr:nvPicPr>
        <xdr:cNvPr id="3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1375" y="104775"/>
          <a:ext cx="18859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266700</xdr:colOff>
      <xdr:row>0</xdr:row>
      <xdr:rowOff>104775</xdr:rowOff>
    </xdr:from>
    <xdr:to>
      <xdr:col>12</xdr:col>
      <xdr:colOff>323850</xdr:colOff>
      <xdr:row>0</xdr:row>
      <xdr:rowOff>485775</xdr:rowOff>
    </xdr:to>
    <xdr:pic>
      <xdr:nvPicPr>
        <xdr:cNvPr id="33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1375" y="104775"/>
          <a:ext cx="18859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266700</xdr:colOff>
      <xdr:row>0</xdr:row>
      <xdr:rowOff>104775</xdr:rowOff>
    </xdr:from>
    <xdr:to>
      <xdr:col>12</xdr:col>
      <xdr:colOff>323850</xdr:colOff>
      <xdr:row>0</xdr:row>
      <xdr:rowOff>485775</xdr:rowOff>
    </xdr:to>
    <xdr:pic>
      <xdr:nvPicPr>
        <xdr:cNvPr id="34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1375" y="104775"/>
          <a:ext cx="18859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266700</xdr:colOff>
      <xdr:row>0</xdr:row>
      <xdr:rowOff>104775</xdr:rowOff>
    </xdr:from>
    <xdr:to>
      <xdr:col>12</xdr:col>
      <xdr:colOff>323850</xdr:colOff>
      <xdr:row>0</xdr:row>
      <xdr:rowOff>485775</xdr:rowOff>
    </xdr:to>
    <xdr:pic>
      <xdr:nvPicPr>
        <xdr:cNvPr id="35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1375" y="104775"/>
          <a:ext cx="18859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266700</xdr:colOff>
      <xdr:row>0</xdr:row>
      <xdr:rowOff>104775</xdr:rowOff>
    </xdr:from>
    <xdr:to>
      <xdr:col>12</xdr:col>
      <xdr:colOff>323850</xdr:colOff>
      <xdr:row>0</xdr:row>
      <xdr:rowOff>485775</xdr:rowOff>
    </xdr:to>
    <xdr:pic>
      <xdr:nvPicPr>
        <xdr:cNvPr id="36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1375" y="104775"/>
          <a:ext cx="18859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266700</xdr:colOff>
      <xdr:row>0</xdr:row>
      <xdr:rowOff>104775</xdr:rowOff>
    </xdr:from>
    <xdr:to>
      <xdr:col>12</xdr:col>
      <xdr:colOff>323850</xdr:colOff>
      <xdr:row>0</xdr:row>
      <xdr:rowOff>485775</xdr:rowOff>
    </xdr:to>
    <xdr:pic>
      <xdr:nvPicPr>
        <xdr:cNvPr id="37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1375" y="104775"/>
          <a:ext cx="18859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266700</xdr:colOff>
      <xdr:row>0</xdr:row>
      <xdr:rowOff>104775</xdr:rowOff>
    </xdr:from>
    <xdr:to>
      <xdr:col>12</xdr:col>
      <xdr:colOff>323850</xdr:colOff>
      <xdr:row>0</xdr:row>
      <xdr:rowOff>485775</xdr:rowOff>
    </xdr:to>
    <xdr:pic>
      <xdr:nvPicPr>
        <xdr:cNvPr id="38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1375" y="104775"/>
          <a:ext cx="18859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266700</xdr:colOff>
      <xdr:row>0</xdr:row>
      <xdr:rowOff>104775</xdr:rowOff>
    </xdr:from>
    <xdr:to>
      <xdr:col>12</xdr:col>
      <xdr:colOff>323850</xdr:colOff>
      <xdr:row>0</xdr:row>
      <xdr:rowOff>485775</xdr:rowOff>
    </xdr:to>
    <xdr:pic>
      <xdr:nvPicPr>
        <xdr:cNvPr id="39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1375" y="104775"/>
          <a:ext cx="18859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266700</xdr:colOff>
      <xdr:row>0</xdr:row>
      <xdr:rowOff>104775</xdr:rowOff>
    </xdr:from>
    <xdr:to>
      <xdr:col>12</xdr:col>
      <xdr:colOff>323850</xdr:colOff>
      <xdr:row>0</xdr:row>
      <xdr:rowOff>485775</xdr:rowOff>
    </xdr:to>
    <xdr:pic>
      <xdr:nvPicPr>
        <xdr:cNvPr id="40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1375" y="104775"/>
          <a:ext cx="18859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266700</xdr:colOff>
      <xdr:row>0</xdr:row>
      <xdr:rowOff>104775</xdr:rowOff>
    </xdr:from>
    <xdr:to>
      <xdr:col>12</xdr:col>
      <xdr:colOff>323850</xdr:colOff>
      <xdr:row>0</xdr:row>
      <xdr:rowOff>485775</xdr:rowOff>
    </xdr:to>
    <xdr:pic>
      <xdr:nvPicPr>
        <xdr:cNvPr id="41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1375" y="104775"/>
          <a:ext cx="18859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266700</xdr:colOff>
      <xdr:row>0</xdr:row>
      <xdr:rowOff>104775</xdr:rowOff>
    </xdr:from>
    <xdr:to>
      <xdr:col>12</xdr:col>
      <xdr:colOff>323850</xdr:colOff>
      <xdr:row>0</xdr:row>
      <xdr:rowOff>485775</xdr:rowOff>
    </xdr:to>
    <xdr:pic>
      <xdr:nvPicPr>
        <xdr:cNvPr id="42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1375" y="104775"/>
          <a:ext cx="18859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266700</xdr:colOff>
      <xdr:row>0</xdr:row>
      <xdr:rowOff>104775</xdr:rowOff>
    </xdr:from>
    <xdr:to>
      <xdr:col>12</xdr:col>
      <xdr:colOff>323850</xdr:colOff>
      <xdr:row>0</xdr:row>
      <xdr:rowOff>485775</xdr:rowOff>
    </xdr:to>
    <xdr:pic>
      <xdr:nvPicPr>
        <xdr:cNvPr id="43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1375" y="104775"/>
          <a:ext cx="18859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266700</xdr:colOff>
      <xdr:row>0</xdr:row>
      <xdr:rowOff>104775</xdr:rowOff>
    </xdr:from>
    <xdr:to>
      <xdr:col>12</xdr:col>
      <xdr:colOff>323850</xdr:colOff>
      <xdr:row>0</xdr:row>
      <xdr:rowOff>485775</xdr:rowOff>
    </xdr:to>
    <xdr:pic>
      <xdr:nvPicPr>
        <xdr:cNvPr id="44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1375" y="104775"/>
          <a:ext cx="18859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266700</xdr:colOff>
      <xdr:row>0</xdr:row>
      <xdr:rowOff>104775</xdr:rowOff>
    </xdr:from>
    <xdr:to>
      <xdr:col>12</xdr:col>
      <xdr:colOff>323850</xdr:colOff>
      <xdr:row>0</xdr:row>
      <xdr:rowOff>485775</xdr:rowOff>
    </xdr:to>
    <xdr:pic>
      <xdr:nvPicPr>
        <xdr:cNvPr id="45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1375" y="104775"/>
          <a:ext cx="18859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266700</xdr:colOff>
      <xdr:row>0</xdr:row>
      <xdr:rowOff>104775</xdr:rowOff>
    </xdr:from>
    <xdr:to>
      <xdr:col>12</xdr:col>
      <xdr:colOff>323850</xdr:colOff>
      <xdr:row>0</xdr:row>
      <xdr:rowOff>485775</xdr:rowOff>
    </xdr:to>
    <xdr:pic>
      <xdr:nvPicPr>
        <xdr:cNvPr id="46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1375" y="104775"/>
          <a:ext cx="18859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266700</xdr:colOff>
      <xdr:row>0</xdr:row>
      <xdr:rowOff>104775</xdr:rowOff>
    </xdr:from>
    <xdr:to>
      <xdr:col>12</xdr:col>
      <xdr:colOff>323850</xdr:colOff>
      <xdr:row>0</xdr:row>
      <xdr:rowOff>485775</xdr:rowOff>
    </xdr:to>
    <xdr:pic>
      <xdr:nvPicPr>
        <xdr:cNvPr id="47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1375" y="104775"/>
          <a:ext cx="18859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266700</xdr:colOff>
      <xdr:row>0</xdr:row>
      <xdr:rowOff>104775</xdr:rowOff>
    </xdr:from>
    <xdr:to>
      <xdr:col>12</xdr:col>
      <xdr:colOff>323850</xdr:colOff>
      <xdr:row>0</xdr:row>
      <xdr:rowOff>485775</xdr:rowOff>
    </xdr:to>
    <xdr:pic>
      <xdr:nvPicPr>
        <xdr:cNvPr id="48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91375" y="104775"/>
          <a:ext cx="18859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0</xdr:row>
      <xdr:rowOff>104775</xdr:rowOff>
    </xdr:from>
    <xdr:to>
      <xdr:col>5</xdr:col>
      <xdr:colOff>323850</xdr:colOff>
      <xdr:row>0</xdr:row>
      <xdr:rowOff>485775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104775"/>
          <a:ext cx="18859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266700</xdr:colOff>
      <xdr:row>0</xdr:row>
      <xdr:rowOff>104775</xdr:rowOff>
    </xdr:from>
    <xdr:to>
      <xdr:col>5</xdr:col>
      <xdr:colOff>323850</xdr:colOff>
      <xdr:row>0</xdr:row>
      <xdr:rowOff>485775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104775"/>
          <a:ext cx="18859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266700</xdr:colOff>
      <xdr:row>0</xdr:row>
      <xdr:rowOff>104775</xdr:rowOff>
    </xdr:from>
    <xdr:to>
      <xdr:col>5</xdr:col>
      <xdr:colOff>323850</xdr:colOff>
      <xdr:row>0</xdr:row>
      <xdr:rowOff>485775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104775"/>
          <a:ext cx="18859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266700</xdr:colOff>
      <xdr:row>0</xdr:row>
      <xdr:rowOff>104775</xdr:rowOff>
    </xdr:from>
    <xdr:to>
      <xdr:col>5</xdr:col>
      <xdr:colOff>323850</xdr:colOff>
      <xdr:row>0</xdr:row>
      <xdr:rowOff>485775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104775"/>
          <a:ext cx="18859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266700</xdr:colOff>
      <xdr:row>0</xdr:row>
      <xdr:rowOff>104775</xdr:rowOff>
    </xdr:from>
    <xdr:to>
      <xdr:col>5</xdr:col>
      <xdr:colOff>323850</xdr:colOff>
      <xdr:row>0</xdr:row>
      <xdr:rowOff>485775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104775"/>
          <a:ext cx="18859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266700</xdr:colOff>
      <xdr:row>0</xdr:row>
      <xdr:rowOff>104775</xdr:rowOff>
    </xdr:from>
    <xdr:to>
      <xdr:col>5</xdr:col>
      <xdr:colOff>323850</xdr:colOff>
      <xdr:row>0</xdr:row>
      <xdr:rowOff>485775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104775"/>
          <a:ext cx="18859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266700</xdr:colOff>
      <xdr:row>0</xdr:row>
      <xdr:rowOff>104775</xdr:rowOff>
    </xdr:from>
    <xdr:to>
      <xdr:col>5</xdr:col>
      <xdr:colOff>323850</xdr:colOff>
      <xdr:row>0</xdr:row>
      <xdr:rowOff>485775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104775"/>
          <a:ext cx="18859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266700</xdr:colOff>
      <xdr:row>0</xdr:row>
      <xdr:rowOff>104775</xdr:rowOff>
    </xdr:from>
    <xdr:to>
      <xdr:col>5</xdr:col>
      <xdr:colOff>323850</xdr:colOff>
      <xdr:row>0</xdr:row>
      <xdr:rowOff>485775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104775"/>
          <a:ext cx="18859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266700</xdr:colOff>
      <xdr:row>0</xdr:row>
      <xdr:rowOff>104775</xdr:rowOff>
    </xdr:from>
    <xdr:to>
      <xdr:col>5</xdr:col>
      <xdr:colOff>323850</xdr:colOff>
      <xdr:row>0</xdr:row>
      <xdr:rowOff>485775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104775"/>
          <a:ext cx="18859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266700</xdr:colOff>
      <xdr:row>0</xdr:row>
      <xdr:rowOff>104775</xdr:rowOff>
    </xdr:from>
    <xdr:to>
      <xdr:col>5</xdr:col>
      <xdr:colOff>323850</xdr:colOff>
      <xdr:row>0</xdr:row>
      <xdr:rowOff>485775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104775"/>
          <a:ext cx="18859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266700</xdr:colOff>
      <xdr:row>0</xdr:row>
      <xdr:rowOff>104775</xdr:rowOff>
    </xdr:from>
    <xdr:to>
      <xdr:col>5</xdr:col>
      <xdr:colOff>323850</xdr:colOff>
      <xdr:row>0</xdr:row>
      <xdr:rowOff>485775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104775"/>
          <a:ext cx="18859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266700</xdr:colOff>
      <xdr:row>0</xdr:row>
      <xdr:rowOff>104775</xdr:rowOff>
    </xdr:from>
    <xdr:to>
      <xdr:col>5</xdr:col>
      <xdr:colOff>323850</xdr:colOff>
      <xdr:row>0</xdr:row>
      <xdr:rowOff>485775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104775"/>
          <a:ext cx="18859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266700</xdr:colOff>
      <xdr:row>0</xdr:row>
      <xdr:rowOff>104775</xdr:rowOff>
    </xdr:from>
    <xdr:to>
      <xdr:col>5</xdr:col>
      <xdr:colOff>323850</xdr:colOff>
      <xdr:row>0</xdr:row>
      <xdr:rowOff>485775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104775"/>
          <a:ext cx="18859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266700</xdr:colOff>
      <xdr:row>0</xdr:row>
      <xdr:rowOff>104775</xdr:rowOff>
    </xdr:from>
    <xdr:to>
      <xdr:col>5</xdr:col>
      <xdr:colOff>323850</xdr:colOff>
      <xdr:row>0</xdr:row>
      <xdr:rowOff>485775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104775"/>
          <a:ext cx="18859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266700</xdr:colOff>
      <xdr:row>0</xdr:row>
      <xdr:rowOff>104775</xdr:rowOff>
    </xdr:from>
    <xdr:to>
      <xdr:col>5</xdr:col>
      <xdr:colOff>323850</xdr:colOff>
      <xdr:row>0</xdr:row>
      <xdr:rowOff>485775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104775"/>
          <a:ext cx="18859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266700</xdr:colOff>
      <xdr:row>0</xdr:row>
      <xdr:rowOff>104775</xdr:rowOff>
    </xdr:from>
    <xdr:to>
      <xdr:col>5</xdr:col>
      <xdr:colOff>323850</xdr:colOff>
      <xdr:row>0</xdr:row>
      <xdr:rowOff>485775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104775"/>
          <a:ext cx="18859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266700</xdr:colOff>
      <xdr:row>0</xdr:row>
      <xdr:rowOff>104775</xdr:rowOff>
    </xdr:from>
    <xdr:to>
      <xdr:col>5</xdr:col>
      <xdr:colOff>323850</xdr:colOff>
      <xdr:row>0</xdr:row>
      <xdr:rowOff>485775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104775"/>
          <a:ext cx="18859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266700</xdr:colOff>
      <xdr:row>0</xdr:row>
      <xdr:rowOff>104775</xdr:rowOff>
    </xdr:from>
    <xdr:to>
      <xdr:col>5</xdr:col>
      <xdr:colOff>323850</xdr:colOff>
      <xdr:row>0</xdr:row>
      <xdr:rowOff>485775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104775"/>
          <a:ext cx="18859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266700</xdr:colOff>
      <xdr:row>0</xdr:row>
      <xdr:rowOff>104775</xdr:rowOff>
    </xdr:from>
    <xdr:to>
      <xdr:col>5</xdr:col>
      <xdr:colOff>323850</xdr:colOff>
      <xdr:row>0</xdr:row>
      <xdr:rowOff>485775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104775"/>
          <a:ext cx="18859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266700</xdr:colOff>
      <xdr:row>0</xdr:row>
      <xdr:rowOff>104775</xdr:rowOff>
    </xdr:from>
    <xdr:to>
      <xdr:col>5</xdr:col>
      <xdr:colOff>323850</xdr:colOff>
      <xdr:row>0</xdr:row>
      <xdr:rowOff>485775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104775"/>
          <a:ext cx="18859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266700</xdr:colOff>
      <xdr:row>0</xdr:row>
      <xdr:rowOff>104775</xdr:rowOff>
    </xdr:from>
    <xdr:to>
      <xdr:col>5</xdr:col>
      <xdr:colOff>323850</xdr:colOff>
      <xdr:row>0</xdr:row>
      <xdr:rowOff>485775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104775"/>
          <a:ext cx="18859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266700</xdr:colOff>
      <xdr:row>0</xdr:row>
      <xdr:rowOff>104775</xdr:rowOff>
    </xdr:from>
    <xdr:to>
      <xdr:col>5</xdr:col>
      <xdr:colOff>323850</xdr:colOff>
      <xdr:row>0</xdr:row>
      <xdr:rowOff>485775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104775"/>
          <a:ext cx="18859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266700</xdr:colOff>
      <xdr:row>0</xdr:row>
      <xdr:rowOff>104775</xdr:rowOff>
    </xdr:from>
    <xdr:to>
      <xdr:col>5</xdr:col>
      <xdr:colOff>323850</xdr:colOff>
      <xdr:row>0</xdr:row>
      <xdr:rowOff>485775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104775"/>
          <a:ext cx="18859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266700</xdr:colOff>
      <xdr:row>0</xdr:row>
      <xdr:rowOff>104775</xdr:rowOff>
    </xdr:from>
    <xdr:to>
      <xdr:col>5</xdr:col>
      <xdr:colOff>323850</xdr:colOff>
      <xdr:row>0</xdr:row>
      <xdr:rowOff>485775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0225" y="104775"/>
          <a:ext cx="18859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266700</xdr:colOff>
      <xdr:row>0</xdr:row>
      <xdr:rowOff>104775</xdr:rowOff>
    </xdr:from>
    <xdr:to>
      <xdr:col>12</xdr:col>
      <xdr:colOff>323850</xdr:colOff>
      <xdr:row>0</xdr:row>
      <xdr:rowOff>485775</xdr:rowOff>
    </xdr:to>
    <xdr:pic>
      <xdr:nvPicPr>
        <xdr:cNvPr id="2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04775"/>
          <a:ext cx="18859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266700</xdr:colOff>
      <xdr:row>0</xdr:row>
      <xdr:rowOff>104775</xdr:rowOff>
    </xdr:from>
    <xdr:to>
      <xdr:col>12</xdr:col>
      <xdr:colOff>323850</xdr:colOff>
      <xdr:row>0</xdr:row>
      <xdr:rowOff>485775</xdr:rowOff>
    </xdr:to>
    <xdr:pic>
      <xdr:nvPicPr>
        <xdr:cNvPr id="2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04775"/>
          <a:ext cx="18859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266700</xdr:colOff>
      <xdr:row>0</xdr:row>
      <xdr:rowOff>104775</xdr:rowOff>
    </xdr:from>
    <xdr:to>
      <xdr:col>12</xdr:col>
      <xdr:colOff>323850</xdr:colOff>
      <xdr:row>0</xdr:row>
      <xdr:rowOff>485775</xdr:rowOff>
    </xdr:to>
    <xdr:pic>
      <xdr:nvPicPr>
        <xdr:cNvPr id="27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04775"/>
          <a:ext cx="18859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266700</xdr:colOff>
      <xdr:row>0</xdr:row>
      <xdr:rowOff>104775</xdr:rowOff>
    </xdr:from>
    <xdr:to>
      <xdr:col>12</xdr:col>
      <xdr:colOff>323850</xdr:colOff>
      <xdr:row>0</xdr:row>
      <xdr:rowOff>485775</xdr:rowOff>
    </xdr:to>
    <xdr:pic>
      <xdr:nvPicPr>
        <xdr:cNvPr id="28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04775"/>
          <a:ext cx="18859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266700</xdr:colOff>
      <xdr:row>0</xdr:row>
      <xdr:rowOff>104775</xdr:rowOff>
    </xdr:from>
    <xdr:to>
      <xdr:col>12</xdr:col>
      <xdr:colOff>323850</xdr:colOff>
      <xdr:row>0</xdr:row>
      <xdr:rowOff>485775</xdr:rowOff>
    </xdr:to>
    <xdr:pic>
      <xdr:nvPicPr>
        <xdr:cNvPr id="29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04775"/>
          <a:ext cx="18859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266700</xdr:colOff>
      <xdr:row>0</xdr:row>
      <xdr:rowOff>104775</xdr:rowOff>
    </xdr:from>
    <xdr:to>
      <xdr:col>12</xdr:col>
      <xdr:colOff>323850</xdr:colOff>
      <xdr:row>0</xdr:row>
      <xdr:rowOff>485775</xdr:rowOff>
    </xdr:to>
    <xdr:pic>
      <xdr:nvPicPr>
        <xdr:cNvPr id="30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04775"/>
          <a:ext cx="18859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266700</xdr:colOff>
      <xdr:row>0</xdr:row>
      <xdr:rowOff>104775</xdr:rowOff>
    </xdr:from>
    <xdr:to>
      <xdr:col>12</xdr:col>
      <xdr:colOff>323850</xdr:colOff>
      <xdr:row>0</xdr:row>
      <xdr:rowOff>485775</xdr:rowOff>
    </xdr:to>
    <xdr:pic>
      <xdr:nvPicPr>
        <xdr:cNvPr id="3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04775"/>
          <a:ext cx="18859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266700</xdr:colOff>
      <xdr:row>0</xdr:row>
      <xdr:rowOff>104775</xdr:rowOff>
    </xdr:from>
    <xdr:to>
      <xdr:col>12</xdr:col>
      <xdr:colOff>323850</xdr:colOff>
      <xdr:row>0</xdr:row>
      <xdr:rowOff>485775</xdr:rowOff>
    </xdr:to>
    <xdr:pic>
      <xdr:nvPicPr>
        <xdr:cNvPr id="3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04775"/>
          <a:ext cx="18859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266700</xdr:colOff>
      <xdr:row>0</xdr:row>
      <xdr:rowOff>104775</xdr:rowOff>
    </xdr:from>
    <xdr:to>
      <xdr:col>12</xdr:col>
      <xdr:colOff>323850</xdr:colOff>
      <xdr:row>0</xdr:row>
      <xdr:rowOff>485775</xdr:rowOff>
    </xdr:to>
    <xdr:pic>
      <xdr:nvPicPr>
        <xdr:cNvPr id="3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04775"/>
          <a:ext cx="18859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266700</xdr:colOff>
      <xdr:row>0</xdr:row>
      <xdr:rowOff>104775</xdr:rowOff>
    </xdr:from>
    <xdr:to>
      <xdr:col>12</xdr:col>
      <xdr:colOff>323850</xdr:colOff>
      <xdr:row>0</xdr:row>
      <xdr:rowOff>485775</xdr:rowOff>
    </xdr:to>
    <xdr:pic>
      <xdr:nvPicPr>
        <xdr:cNvPr id="3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04775"/>
          <a:ext cx="18859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266700</xdr:colOff>
      <xdr:row>0</xdr:row>
      <xdr:rowOff>104775</xdr:rowOff>
    </xdr:from>
    <xdr:to>
      <xdr:col>12</xdr:col>
      <xdr:colOff>323850</xdr:colOff>
      <xdr:row>0</xdr:row>
      <xdr:rowOff>485775</xdr:rowOff>
    </xdr:to>
    <xdr:pic>
      <xdr:nvPicPr>
        <xdr:cNvPr id="3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04775"/>
          <a:ext cx="18859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266700</xdr:colOff>
      <xdr:row>0</xdr:row>
      <xdr:rowOff>104775</xdr:rowOff>
    </xdr:from>
    <xdr:to>
      <xdr:col>12</xdr:col>
      <xdr:colOff>323850</xdr:colOff>
      <xdr:row>0</xdr:row>
      <xdr:rowOff>485775</xdr:rowOff>
    </xdr:to>
    <xdr:pic>
      <xdr:nvPicPr>
        <xdr:cNvPr id="36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04775"/>
          <a:ext cx="18859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266700</xdr:colOff>
      <xdr:row>0</xdr:row>
      <xdr:rowOff>104775</xdr:rowOff>
    </xdr:from>
    <xdr:to>
      <xdr:col>12</xdr:col>
      <xdr:colOff>323850</xdr:colOff>
      <xdr:row>0</xdr:row>
      <xdr:rowOff>485775</xdr:rowOff>
    </xdr:to>
    <xdr:pic>
      <xdr:nvPicPr>
        <xdr:cNvPr id="37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04775"/>
          <a:ext cx="18859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266700</xdr:colOff>
      <xdr:row>0</xdr:row>
      <xdr:rowOff>104775</xdr:rowOff>
    </xdr:from>
    <xdr:to>
      <xdr:col>12</xdr:col>
      <xdr:colOff>323850</xdr:colOff>
      <xdr:row>0</xdr:row>
      <xdr:rowOff>485775</xdr:rowOff>
    </xdr:to>
    <xdr:pic>
      <xdr:nvPicPr>
        <xdr:cNvPr id="38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04775"/>
          <a:ext cx="18859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266700</xdr:colOff>
      <xdr:row>0</xdr:row>
      <xdr:rowOff>104775</xdr:rowOff>
    </xdr:from>
    <xdr:to>
      <xdr:col>12</xdr:col>
      <xdr:colOff>323850</xdr:colOff>
      <xdr:row>0</xdr:row>
      <xdr:rowOff>485775</xdr:rowOff>
    </xdr:to>
    <xdr:pic>
      <xdr:nvPicPr>
        <xdr:cNvPr id="39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04775"/>
          <a:ext cx="18859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266700</xdr:colOff>
      <xdr:row>0</xdr:row>
      <xdr:rowOff>104775</xdr:rowOff>
    </xdr:from>
    <xdr:to>
      <xdr:col>12</xdr:col>
      <xdr:colOff>323850</xdr:colOff>
      <xdr:row>0</xdr:row>
      <xdr:rowOff>485775</xdr:rowOff>
    </xdr:to>
    <xdr:pic>
      <xdr:nvPicPr>
        <xdr:cNvPr id="40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04775"/>
          <a:ext cx="18859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266700</xdr:colOff>
      <xdr:row>0</xdr:row>
      <xdr:rowOff>104775</xdr:rowOff>
    </xdr:from>
    <xdr:to>
      <xdr:col>12</xdr:col>
      <xdr:colOff>323850</xdr:colOff>
      <xdr:row>0</xdr:row>
      <xdr:rowOff>485775</xdr:rowOff>
    </xdr:to>
    <xdr:pic>
      <xdr:nvPicPr>
        <xdr:cNvPr id="4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04775"/>
          <a:ext cx="18859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266700</xdr:colOff>
      <xdr:row>0</xdr:row>
      <xdr:rowOff>104775</xdr:rowOff>
    </xdr:from>
    <xdr:to>
      <xdr:col>12</xdr:col>
      <xdr:colOff>323850</xdr:colOff>
      <xdr:row>0</xdr:row>
      <xdr:rowOff>485775</xdr:rowOff>
    </xdr:to>
    <xdr:pic>
      <xdr:nvPicPr>
        <xdr:cNvPr id="42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04775"/>
          <a:ext cx="18859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266700</xdr:colOff>
      <xdr:row>0</xdr:row>
      <xdr:rowOff>104775</xdr:rowOff>
    </xdr:from>
    <xdr:to>
      <xdr:col>12</xdr:col>
      <xdr:colOff>323850</xdr:colOff>
      <xdr:row>0</xdr:row>
      <xdr:rowOff>485775</xdr:rowOff>
    </xdr:to>
    <xdr:pic>
      <xdr:nvPicPr>
        <xdr:cNvPr id="43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04775"/>
          <a:ext cx="18859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266700</xdr:colOff>
      <xdr:row>0</xdr:row>
      <xdr:rowOff>104775</xdr:rowOff>
    </xdr:from>
    <xdr:to>
      <xdr:col>12</xdr:col>
      <xdr:colOff>323850</xdr:colOff>
      <xdr:row>0</xdr:row>
      <xdr:rowOff>485775</xdr:rowOff>
    </xdr:to>
    <xdr:pic>
      <xdr:nvPicPr>
        <xdr:cNvPr id="44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04775"/>
          <a:ext cx="18859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266700</xdr:colOff>
      <xdr:row>0</xdr:row>
      <xdr:rowOff>104775</xdr:rowOff>
    </xdr:from>
    <xdr:to>
      <xdr:col>12</xdr:col>
      <xdr:colOff>323850</xdr:colOff>
      <xdr:row>0</xdr:row>
      <xdr:rowOff>485775</xdr:rowOff>
    </xdr:to>
    <xdr:pic>
      <xdr:nvPicPr>
        <xdr:cNvPr id="45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04775"/>
          <a:ext cx="18859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266700</xdr:colOff>
      <xdr:row>0</xdr:row>
      <xdr:rowOff>104775</xdr:rowOff>
    </xdr:from>
    <xdr:to>
      <xdr:col>12</xdr:col>
      <xdr:colOff>323850</xdr:colOff>
      <xdr:row>0</xdr:row>
      <xdr:rowOff>485775</xdr:rowOff>
    </xdr:to>
    <xdr:pic>
      <xdr:nvPicPr>
        <xdr:cNvPr id="4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04775"/>
          <a:ext cx="18859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266700</xdr:colOff>
      <xdr:row>0</xdr:row>
      <xdr:rowOff>104775</xdr:rowOff>
    </xdr:from>
    <xdr:to>
      <xdr:col>12</xdr:col>
      <xdr:colOff>323850</xdr:colOff>
      <xdr:row>0</xdr:row>
      <xdr:rowOff>485775</xdr:rowOff>
    </xdr:to>
    <xdr:pic>
      <xdr:nvPicPr>
        <xdr:cNvPr id="47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04775"/>
          <a:ext cx="18859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266700</xdr:colOff>
      <xdr:row>0</xdr:row>
      <xdr:rowOff>104775</xdr:rowOff>
    </xdr:from>
    <xdr:to>
      <xdr:col>12</xdr:col>
      <xdr:colOff>323850</xdr:colOff>
      <xdr:row>0</xdr:row>
      <xdr:rowOff>485775</xdr:rowOff>
    </xdr:to>
    <xdr:pic>
      <xdr:nvPicPr>
        <xdr:cNvPr id="48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04775"/>
          <a:ext cx="18859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266700</xdr:colOff>
      <xdr:row>0</xdr:row>
      <xdr:rowOff>104775</xdr:rowOff>
    </xdr:from>
    <xdr:to>
      <xdr:col>12</xdr:col>
      <xdr:colOff>323850</xdr:colOff>
      <xdr:row>0</xdr:row>
      <xdr:rowOff>485775</xdr:rowOff>
    </xdr:to>
    <xdr:pic>
      <xdr:nvPicPr>
        <xdr:cNvPr id="49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04775"/>
          <a:ext cx="18859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266700</xdr:colOff>
      <xdr:row>0</xdr:row>
      <xdr:rowOff>104775</xdr:rowOff>
    </xdr:from>
    <xdr:to>
      <xdr:col>12</xdr:col>
      <xdr:colOff>323850</xdr:colOff>
      <xdr:row>0</xdr:row>
      <xdr:rowOff>485775</xdr:rowOff>
    </xdr:to>
    <xdr:pic>
      <xdr:nvPicPr>
        <xdr:cNvPr id="50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04775"/>
          <a:ext cx="18859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266700</xdr:colOff>
      <xdr:row>0</xdr:row>
      <xdr:rowOff>104775</xdr:rowOff>
    </xdr:from>
    <xdr:to>
      <xdr:col>12</xdr:col>
      <xdr:colOff>323850</xdr:colOff>
      <xdr:row>0</xdr:row>
      <xdr:rowOff>485775</xdr:rowOff>
    </xdr:to>
    <xdr:pic>
      <xdr:nvPicPr>
        <xdr:cNvPr id="5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04775"/>
          <a:ext cx="18859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266700</xdr:colOff>
      <xdr:row>0</xdr:row>
      <xdr:rowOff>104775</xdr:rowOff>
    </xdr:from>
    <xdr:to>
      <xdr:col>12</xdr:col>
      <xdr:colOff>323850</xdr:colOff>
      <xdr:row>0</xdr:row>
      <xdr:rowOff>485775</xdr:rowOff>
    </xdr:to>
    <xdr:pic>
      <xdr:nvPicPr>
        <xdr:cNvPr id="5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04775"/>
          <a:ext cx="18859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266700</xdr:colOff>
      <xdr:row>0</xdr:row>
      <xdr:rowOff>104775</xdr:rowOff>
    </xdr:from>
    <xdr:to>
      <xdr:col>12</xdr:col>
      <xdr:colOff>323850</xdr:colOff>
      <xdr:row>0</xdr:row>
      <xdr:rowOff>485775</xdr:rowOff>
    </xdr:to>
    <xdr:pic>
      <xdr:nvPicPr>
        <xdr:cNvPr id="53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04775"/>
          <a:ext cx="18859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266700</xdr:colOff>
      <xdr:row>0</xdr:row>
      <xdr:rowOff>104775</xdr:rowOff>
    </xdr:from>
    <xdr:to>
      <xdr:col>12</xdr:col>
      <xdr:colOff>323850</xdr:colOff>
      <xdr:row>0</xdr:row>
      <xdr:rowOff>485775</xdr:rowOff>
    </xdr:to>
    <xdr:pic>
      <xdr:nvPicPr>
        <xdr:cNvPr id="54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04775"/>
          <a:ext cx="18859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266700</xdr:colOff>
      <xdr:row>0</xdr:row>
      <xdr:rowOff>104775</xdr:rowOff>
    </xdr:from>
    <xdr:to>
      <xdr:col>12</xdr:col>
      <xdr:colOff>323850</xdr:colOff>
      <xdr:row>0</xdr:row>
      <xdr:rowOff>485775</xdr:rowOff>
    </xdr:to>
    <xdr:pic>
      <xdr:nvPicPr>
        <xdr:cNvPr id="55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04775"/>
          <a:ext cx="18859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266700</xdr:colOff>
      <xdr:row>0</xdr:row>
      <xdr:rowOff>104775</xdr:rowOff>
    </xdr:from>
    <xdr:to>
      <xdr:col>12</xdr:col>
      <xdr:colOff>323850</xdr:colOff>
      <xdr:row>0</xdr:row>
      <xdr:rowOff>485775</xdr:rowOff>
    </xdr:to>
    <xdr:pic>
      <xdr:nvPicPr>
        <xdr:cNvPr id="56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04775"/>
          <a:ext cx="18859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266700</xdr:colOff>
      <xdr:row>0</xdr:row>
      <xdr:rowOff>104775</xdr:rowOff>
    </xdr:from>
    <xdr:to>
      <xdr:col>12</xdr:col>
      <xdr:colOff>323850</xdr:colOff>
      <xdr:row>0</xdr:row>
      <xdr:rowOff>485775</xdr:rowOff>
    </xdr:to>
    <xdr:pic>
      <xdr:nvPicPr>
        <xdr:cNvPr id="57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04775"/>
          <a:ext cx="18859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266700</xdr:colOff>
      <xdr:row>0</xdr:row>
      <xdr:rowOff>104775</xdr:rowOff>
    </xdr:from>
    <xdr:to>
      <xdr:col>12</xdr:col>
      <xdr:colOff>323850</xdr:colOff>
      <xdr:row>0</xdr:row>
      <xdr:rowOff>485775</xdr:rowOff>
    </xdr:to>
    <xdr:pic>
      <xdr:nvPicPr>
        <xdr:cNvPr id="58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04775"/>
          <a:ext cx="18859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266700</xdr:colOff>
      <xdr:row>0</xdr:row>
      <xdr:rowOff>104775</xdr:rowOff>
    </xdr:from>
    <xdr:to>
      <xdr:col>12</xdr:col>
      <xdr:colOff>323850</xdr:colOff>
      <xdr:row>0</xdr:row>
      <xdr:rowOff>485775</xdr:rowOff>
    </xdr:to>
    <xdr:pic>
      <xdr:nvPicPr>
        <xdr:cNvPr id="59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04775"/>
          <a:ext cx="18859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266700</xdr:colOff>
      <xdr:row>0</xdr:row>
      <xdr:rowOff>104775</xdr:rowOff>
    </xdr:from>
    <xdr:to>
      <xdr:col>12</xdr:col>
      <xdr:colOff>323850</xdr:colOff>
      <xdr:row>0</xdr:row>
      <xdr:rowOff>485775</xdr:rowOff>
    </xdr:to>
    <xdr:pic>
      <xdr:nvPicPr>
        <xdr:cNvPr id="60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04775"/>
          <a:ext cx="18859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266700</xdr:colOff>
      <xdr:row>0</xdr:row>
      <xdr:rowOff>104775</xdr:rowOff>
    </xdr:from>
    <xdr:to>
      <xdr:col>12</xdr:col>
      <xdr:colOff>323850</xdr:colOff>
      <xdr:row>0</xdr:row>
      <xdr:rowOff>485775</xdr:rowOff>
    </xdr:to>
    <xdr:pic>
      <xdr:nvPicPr>
        <xdr:cNvPr id="6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04775"/>
          <a:ext cx="18859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266700</xdr:colOff>
      <xdr:row>0</xdr:row>
      <xdr:rowOff>104775</xdr:rowOff>
    </xdr:from>
    <xdr:to>
      <xdr:col>12</xdr:col>
      <xdr:colOff>323850</xdr:colOff>
      <xdr:row>0</xdr:row>
      <xdr:rowOff>485775</xdr:rowOff>
    </xdr:to>
    <xdr:pic>
      <xdr:nvPicPr>
        <xdr:cNvPr id="62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04775"/>
          <a:ext cx="18859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266700</xdr:colOff>
      <xdr:row>0</xdr:row>
      <xdr:rowOff>104775</xdr:rowOff>
    </xdr:from>
    <xdr:to>
      <xdr:col>12</xdr:col>
      <xdr:colOff>323850</xdr:colOff>
      <xdr:row>0</xdr:row>
      <xdr:rowOff>485775</xdr:rowOff>
    </xdr:to>
    <xdr:pic>
      <xdr:nvPicPr>
        <xdr:cNvPr id="63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04775"/>
          <a:ext cx="18859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266700</xdr:colOff>
      <xdr:row>0</xdr:row>
      <xdr:rowOff>104775</xdr:rowOff>
    </xdr:from>
    <xdr:to>
      <xdr:col>12</xdr:col>
      <xdr:colOff>323850</xdr:colOff>
      <xdr:row>0</xdr:row>
      <xdr:rowOff>485775</xdr:rowOff>
    </xdr:to>
    <xdr:pic>
      <xdr:nvPicPr>
        <xdr:cNvPr id="64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04775"/>
          <a:ext cx="18859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266700</xdr:colOff>
      <xdr:row>0</xdr:row>
      <xdr:rowOff>104775</xdr:rowOff>
    </xdr:from>
    <xdr:to>
      <xdr:col>12</xdr:col>
      <xdr:colOff>323850</xdr:colOff>
      <xdr:row>0</xdr:row>
      <xdr:rowOff>485775</xdr:rowOff>
    </xdr:to>
    <xdr:pic>
      <xdr:nvPicPr>
        <xdr:cNvPr id="65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04775"/>
          <a:ext cx="18859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266700</xdr:colOff>
      <xdr:row>0</xdr:row>
      <xdr:rowOff>104775</xdr:rowOff>
    </xdr:from>
    <xdr:to>
      <xdr:col>12</xdr:col>
      <xdr:colOff>323850</xdr:colOff>
      <xdr:row>0</xdr:row>
      <xdr:rowOff>485775</xdr:rowOff>
    </xdr:to>
    <xdr:pic>
      <xdr:nvPicPr>
        <xdr:cNvPr id="66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04775"/>
          <a:ext cx="18859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266700</xdr:colOff>
      <xdr:row>0</xdr:row>
      <xdr:rowOff>104775</xdr:rowOff>
    </xdr:from>
    <xdr:to>
      <xdr:col>12</xdr:col>
      <xdr:colOff>323850</xdr:colOff>
      <xdr:row>0</xdr:row>
      <xdr:rowOff>485775</xdr:rowOff>
    </xdr:to>
    <xdr:pic>
      <xdr:nvPicPr>
        <xdr:cNvPr id="67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04775"/>
          <a:ext cx="18859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266700</xdr:colOff>
      <xdr:row>0</xdr:row>
      <xdr:rowOff>104775</xdr:rowOff>
    </xdr:from>
    <xdr:to>
      <xdr:col>12</xdr:col>
      <xdr:colOff>323850</xdr:colOff>
      <xdr:row>0</xdr:row>
      <xdr:rowOff>485775</xdr:rowOff>
    </xdr:to>
    <xdr:pic>
      <xdr:nvPicPr>
        <xdr:cNvPr id="68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04775"/>
          <a:ext cx="18859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266700</xdr:colOff>
      <xdr:row>0</xdr:row>
      <xdr:rowOff>104775</xdr:rowOff>
    </xdr:from>
    <xdr:to>
      <xdr:col>12</xdr:col>
      <xdr:colOff>323850</xdr:colOff>
      <xdr:row>0</xdr:row>
      <xdr:rowOff>485775</xdr:rowOff>
    </xdr:to>
    <xdr:pic>
      <xdr:nvPicPr>
        <xdr:cNvPr id="69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29425" y="104775"/>
          <a:ext cx="18859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0</xdr:row>
      <xdr:rowOff>104775</xdr:rowOff>
    </xdr:from>
    <xdr:to>
      <xdr:col>5</xdr:col>
      <xdr:colOff>323850</xdr:colOff>
      <xdr:row>1</xdr:row>
      <xdr:rowOff>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04775"/>
          <a:ext cx="1885950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266700</xdr:colOff>
      <xdr:row>0</xdr:row>
      <xdr:rowOff>104775</xdr:rowOff>
    </xdr:from>
    <xdr:to>
      <xdr:col>5</xdr:col>
      <xdr:colOff>323850</xdr:colOff>
      <xdr:row>1</xdr:row>
      <xdr:rowOff>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04775"/>
          <a:ext cx="1885950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266700</xdr:colOff>
      <xdr:row>0</xdr:row>
      <xdr:rowOff>104775</xdr:rowOff>
    </xdr:from>
    <xdr:to>
      <xdr:col>5</xdr:col>
      <xdr:colOff>323850</xdr:colOff>
      <xdr:row>1</xdr:row>
      <xdr:rowOff>0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04775"/>
          <a:ext cx="1885950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266700</xdr:colOff>
      <xdr:row>0</xdr:row>
      <xdr:rowOff>104775</xdr:rowOff>
    </xdr:from>
    <xdr:to>
      <xdr:col>5</xdr:col>
      <xdr:colOff>323850</xdr:colOff>
      <xdr:row>1</xdr:row>
      <xdr:rowOff>0</xdr:rowOff>
    </xdr:to>
    <xdr:pic>
      <xdr:nvPicPr>
        <xdr:cNvPr id="4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04775"/>
          <a:ext cx="1885950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266700</xdr:colOff>
      <xdr:row>0</xdr:row>
      <xdr:rowOff>104775</xdr:rowOff>
    </xdr:from>
    <xdr:to>
      <xdr:col>5</xdr:col>
      <xdr:colOff>323850</xdr:colOff>
      <xdr:row>1</xdr:row>
      <xdr:rowOff>0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04775"/>
          <a:ext cx="1885950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266700</xdr:colOff>
      <xdr:row>0</xdr:row>
      <xdr:rowOff>104775</xdr:rowOff>
    </xdr:from>
    <xdr:to>
      <xdr:col>5</xdr:col>
      <xdr:colOff>323850</xdr:colOff>
      <xdr:row>1</xdr:row>
      <xdr:rowOff>0</xdr:rowOff>
    </xdr:to>
    <xdr:pic>
      <xdr:nvPicPr>
        <xdr:cNvPr id="6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04775"/>
          <a:ext cx="1885950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266700</xdr:colOff>
      <xdr:row>0</xdr:row>
      <xdr:rowOff>104775</xdr:rowOff>
    </xdr:from>
    <xdr:to>
      <xdr:col>5</xdr:col>
      <xdr:colOff>323850</xdr:colOff>
      <xdr:row>1</xdr:row>
      <xdr:rowOff>0</xdr:rowOff>
    </xdr:to>
    <xdr:pic>
      <xdr:nvPicPr>
        <xdr:cNvPr id="7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04775"/>
          <a:ext cx="1885950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266700</xdr:colOff>
      <xdr:row>0</xdr:row>
      <xdr:rowOff>104775</xdr:rowOff>
    </xdr:from>
    <xdr:to>
      <xdr:col>5</xdr:col>
      <xdr:colOff>323850</xdr:colOff>
      <xdr:row>1</xdr:row>
      <xdr:rowOff>0</xdr:rowOff>
    </xdr:to>
    <xdr:pic>
      <xdr:nvPicPr>
        <xdr:cNvPr id="8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04775"/>
          <a:ext cx="1885950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266700</xdr:colOff>
      <xdr:row>0</xdr:row>
      <xdr:rowOff>104775</xdr:rowOff>
    </xdr:from>
    <xdr:to>
      <xdr:col>5</xdr:col>
      <xdr:colOff>323850</xdr:colOff>
      <xdr:row>1</xdr:row>
      <xdr:rowOff>0</xdr:rowOff>
    </xdr:to>
    <xdr:pic>
      <xdr:nvPicPr>
        <xdr:cNvPr id="9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04775"/>
          <a:ext cx="1885950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266700</xdr:colOff>
      <xdr:row>0</xdr:row>
      <xdr:rowOff>104775</xdr:rowOff>
    </xdr:from>
    <xdr:to>
      <xdr:col>5</xdr:col>
      <xdr:colOff>323850</xdr:colOff>
      <xdr:row>1</xdr:row>
      <xdr:rowOff>0</xdr:rowOff>
    </xdr:to>
    <xdr:pic>
      <xdr:nvPicPr>
        <xdr:cNvPr id="10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04775"/>
          <a:ext cx="1885950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266700</xdr:colOff>
      <xdr:row>0</xdr:row>
      <xdr:rowOff>104775</xdr:rowOff>
    </xdr:from>
    <xdr:to>
      <xdr:col>5</xdr:col>
      <xdr:colOff>323850</xdr:colOff>
      <xdr:row>1</xdr:row>
      <xdr:rowOff>0</xdr:rowOff>
    </xdr:to>
    <xdr:pic>
      <xdr:nvPicPr>
        <xdr:cNvPr id="1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04775"/>
          <a:ext cx="1885950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266700</xdr:colOff>
      <xdr:row>0</xdr:row>
      <xdr:rowOff>104775</xdr:rowOff>
    </xdr:from>
    <xdr:to>
      <xdr:col>5</xdr:col>
      <xdr:colOff>323850</xdr:colOff>
      <xdr:row>1</xdr:row>
      <xdr:rowOff>0</xdr:rowOff>
    </xdr:to>
    <xdr:pic>
      <xdr:nvPicPr>
        <xdr:cNvPr id="12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04775"/>
          <a:ext cx="1885950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266700</xdr:colOff>
      <xdr:row>0</xdr:row>
      <xdr:rowOff>104775</xdr:rowOff>
    </xdr:from>
    <xdr:to>
      <xdr:col>5</xdr:col>
      <xdr:colOff>323850</xdr:colOff>
      <xdr:row>1</xdr:row>
      <xdr:rowOff>0</xdr:rowOff>
    </xdr:to>
    <xdr:pic>
      <xdr:nvPicPr>
        <xdr:cNvPr id="13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04775"/>
          <a:ext cx="1885950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266700</xdr:colOff>
      <xdr:row>0</xdr:row>
      <xdr:rowOff>104775</xdr:rowOff>
    </xdr:from>
    <xdr:to>
      <xdr:col>5</xdr:col>
      <xdr:colOff>323850</xdr:colOff>
      <xdr:row>1</xdr:row>
      <xdr:rowOff>0</xdr:rowOff>
    </xdr:to>
    <xdr:pic>
      <xdr:nvPicPr>
        <xdr:cNvPr id="14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04775"/>
          <a:ext cx="1885950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266700</xdr:colOff>
      <xdr:row>0</xdr:row>
      <xdr:rowOff>104775</xdr:rowOff>
    </xdr:from>
    <xdr:to>
      <xdr:col>5</xdr:col>
      <xdr:colOff>323850</xdr:colOff>
      <xdr:row>1</xdr:row>
      <xdr:rowOff>0</xdr:rowOff>
    </xdr:to>
    <xdr:pic>
      <xdr:nvPicPr>
        <xdr:cNvPr id="15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04775"/>
          <a:ext cx="1885950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266700</xdr:colOff>
      <xdr:row>0</xdr:row>
      <xdr:rowOff>104775</xdr:rowOff>
    </xdr:from>
    <xdr:to>
      <xdr:col>5</xdr:col>
      <xdr:colOff>323850</xdr:colOff>
      <xdr:row>1</xdr:row>
      <xdr:rowOff>0</xdr:rowOff>
    </xdr:to>
    <xdr:pic>
      <xdr:nvPicPr>
        <xdr:cNvPr id="16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04775"/>
          <a:ext cx="1885950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266700</xdr:colOff>
      <xdr:row>0</xdr:row>
      <xdr:rowOff>104775</xdr:rowOff>
    </xdr:from>
    <xdr:to>
      <xdr:col>5</xdr:col>
      <xdr:colOff>323850</xdr:colOff>
      <xdr:row>1</xdr:row>
      <xdr:rowOff>0</xdr:rowOff>
    </xdr:to>
    <xdr:pic>
      <xdr:nvPicPr>
        <xdr:cNvPr id="17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04775"/>
          <a:ext cx="1885950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266700</xdr:colOff>
      <xdr:row>0</xdr:row>
      <xdr:rowOff>104775</xdr:rowOff>
    </xdr:from>
    <xdr:to>
      <xdr:col>5</xdr:col>
      <xdr:colOff>323850</xdr:colOff>
      <xdr:row>1</xdr:row>
      <xdr:rowOff>0</xdr:rowOff>
    </xdr:to>
    <xdr:pic>
      <xdr:nvPicPr>
        <xdr:cNvPr id="18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04775"/>
          <a:ext cx="1885950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266700</xdr:colOff>
      <xdr:row>0</xdr:row>
      <xdr:rowOff>104775</xdr:rowOff>
    </xdr:from>
    <xdr:to>
      <xdr:col>5</xdr:col>
      <xdr:colOff>323850</xdr:colOff>
      <xdr:row>1</xdr:row>
      <xdr:rowOff>0</xdr:rowOff>
    </xdr:to>
    <xdr:pic>
      <xdr:nvPicPr>
        <xdr:cNvPr id="19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04775"/>
          <a:ext cx="1885950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266700</xdr:colOff>
      <xdr:row>0</xdr:row>
      <xdr:rowOff>104775</xdr:rowOff>
    </xdr:from>
    <xdr:to>
      <xdr:col>5</xdr:col>
      <xdr:colOff>323850</xdr:colOff>
      <xdr:row>1</xdr:row>
      <xdr:rowOff>0</xdr:rowOff>
    </xdr:to>
    <xdr:pic>
      <xdr:nvPicPr>
        <xdr:cNvPr id="20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04775"/>
          <a:ext cx="1885950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266700</xdr:colOff>
      <xdr:row>0</xdr:row>
      <xdr:rowOff>104775</xdr:rowOff>
    </xdr:from>
    <xdr:to>
      <xdr:col>5</xdr:col>
      <xdr:colOff>323850</xdr:colOff>
      <xdr:row>1</xdr:row>
      <xdr:rowOff>0</xdr:rowOff>
    </xdr:to>
    <xdr:pic>
      <xdr:nvPicPr>
        <xdr:cNvPr id="21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04775"/>
          <a:ext cx="1885950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266700</xdr:colOff>
      <xdr:row>0</xdr:row>
      <xdr:rowOff>104775</xdr:rowOff>
    </xdr:from>
    <xdr:to>
      <xdr:col>5</xdr:col>
      <xdr:colOff>323850</xdr:colOff>
      <xdr:row>1</xdr:row>
      <xdr:rowOff>0</xdr:rowOff>
    </xdr:to>
    <xdr:pic>
      <xdr:nvPicPr>
        <xdr:cNvPr id="22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04775"/>
          <a:ext cx="1885950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266700</xdr:colOff>
      <xdr:row>0</xdr:row>
      <xdr:rowOff>104775</xdr:rowOff>
    </xdr:from>
    <xdr:to>
      <xdr:col>5</xdr:col>
      <xdr:colOff>323850</xdr:colOff>
      <xdr:row>1</xdr:row>
      <xdr:rowOff>0</xdr:rowOff>
    </xdr:to>
    <xdr:pic>
      <xdr:nvPicPr>
        <xdr:cNvPr id="23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04775"/>
          <a:ext cx="1885950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266700</xdr:colOff>
      <xdr:row>0</xdr:row>
      <xdr:rowOff>9525</xdr:rowOff>
    </xdr:from>
    <xdr:to>
      <xdr:col>5</xdr:col>
      <xdr:colOff>323850</xdr:colOff>
      <xdr:row>0</xdr:row>
      <xdr:rowOff>390525</xdr:rowOff>
    </xdr:to>
    <xdr:pic>
      <xdr:nvPicPr>
        <xdr:cNvPr id="24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57375" y="9525"/>
          <a:ext cx="18859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266700</xdr:colOff>
      <xdr:row>0</xdr:row>
      <xdr:rowOff>104775</xdr:rowOff>
    </xdr:from>
    <xdr:to>
      <xdr:col>12</xdr:col>
      <xdr:colOff>323850</xdr:colOff>
      <xdr:row>1</xdr:row>
      <xdr:rowOff>0</xdr:rowOff>
    </xdr:to>
    <xdr:pic>
      <xdr:nvPicPr>
        <xdr:cNvPr id="2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04775"/>
          <a:ext cx="1885950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266700</xdr:colOff>
      <xdr:row>0</xdr:row>
      <xdr:rowOff>104775</xdr:rowOff>
    </xdr:from>
    <xdr:to>
      <xdr:col>12</xdr:col>
      <xdr:colOff>323850</xdr:colOff>
      <xdr:row>1</xdr:row>
      <xdr:rowOff>0</xdr:rowOff>
    </xdr:to>
    <xdr:pic>
      <xdr:nvPicPr>
        <xdr:cNvPr id="2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04775"/>
          <a:ext cx="1885950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266700</xdr:colOff>
      <xdr:row>0</xdr:row>
      <xdr:rowOff>104775</xdr:rowOff>
    </xdr:from>
    <xdr:to>
      <xdr:col>12</xdr:col>
      <xdr:colOff>323850</xdr:colOff>
      <xdr:row>1</xdr:row>
      <xdr:rowOff>0</xdr:rowOff>
    </xdr:to>
    <xdr:pic>
      <xdr:nvPicPr>
        <xdr:cNvPr id="2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04775"/>
          <a:ext cx="1885950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266700</xdr:colOff>
      <xdr:row>0</xdr:row>
      <xdr:rowOff>104775</xdr:rowOff>
    </xdr:from>
    <xdr:to>
      <xdr:col>12</xdr:col>
      <xdr:colOff>323850</xdr:colOff>
      <xdr:row>1</xdr:row>
      <xdr:rowOff>0</xdr:rowOff>
    </xdr:to>
    <xdr:pic>
      <xdr:nvPicPr>
        <xdr:cNvPr id="2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04775"/>
          <a:ext cx="1885950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266700</xdr:colOff>
      <xdr:row>0</xdr:row>
      <xdr:rowOff>104775</xdr:rowOff>
    </xdr:from>
    <xdr:to>
      <xdr:col>12</xdr:col>
      <xdr:colOff>323850</xdr:colOff>
      <xdr:row>1</xdr:row>
      <xdr:rowOff>0</xdr:rowOff>
    </xdr:to>
    <xdr:pic>
      <xdr:nvPicPr>
        <xdr:cNvPr id="29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04775"/>
          <a:ext cx="1885950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266700</xdr:colOff>
      <xdr:row>0</xdr:row>
      <xdr:rowOff>104775</xdr:rowOff>
    </xdr:from>
    <xdr:to>
      <xdr:col>12</xdr:col>
      <xdr:colOff>323850</xdr:colOff>
      <xdr:row>1</xdr:row>
      <xdr:rowOff>0</xdr:rowOff>
    </xdr:to>
    <xdr:pic>
      <xdr:nvPicPr>
        <xdr:cNvPr id="30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04775"/>
          <a:ext cx="1885950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266700</xdr:colOff>
      <xdr:row>0</xdr:row>
      <xdr:rowOff>104775</xdr:rowOff>
    </xdr:from>
    <xdr:to>
      <xdr:col>12</xdr:col>
      <xdr:colOff>323850</xdr:colOff>
      <xdr:row>1</xdr:row>
      <xdr:rowOff>0</xdr:rowOff>
    </xdr:to>
    <xdr:pic>
      <xdr:nvPicPr>
        <xdr:cNvPr id="3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04775"/>
          <a:ext cx="1885950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266700</xdr:colOff>
      <xdr:row>0</xdr:row>
      <xdr:rowOff>104775</xdr:rowOff>
    </xdr:from>
    <xdr:to>
      <xdr:col>12</xdr:col>
      <xdr:colOff>323850</xdr:colOff>
      <xdr:row>1</xdr:row>
      <xdr:rowOff>0</xdr:rowOff>
    </xdr:to>
    <xdr:pic>
      <xdr:nvPicPr>
        <xdr:cNvPr id="3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04775"/>
          <a:ext cx="1885950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266700</xdr:colOff>
      <xdr:row>0</xdr:row>
      <xdr:rowOff>104775</xdr:rowOff>
    </xdr:from>
    <xdr:to>
      <xdr:col>12</xdr:col>
      <xdr:colOff>323850</xdr:colOff>
      <xdr:row>1</xdr:row>
      <xdr:rowOff>0</xdr:rowOff>
    </xdr:to>
    <xdr:pic>
      <xdr:nvPicPr>
        <xdr:cNvPr id="33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04775"/>
          <a:ext cx="1885950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266700</xdr:colOff>
      <xdr:row>0</xdr:row>
      <xdr:rowOff>104775</xdr:rowOff>
    </xdr:from>
    <xdr:to>
      <xdr:col>12</xdr:col>
      <xdr:colOff>323850</xdr:colOff>
      <xdr:row>1</xdr:row>
      <xdr:rowOff>0</xdr:rowOff>
    </xdr:to>
    <xdr:pic>
      <xdr:nvPicPr>
        <xdr:cNvPr id="34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04775"/>
          <a:ext cx="1885950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266700</xdr:colOff>
      <xdr:row>0</xdr:row>
      <xdr:rowOff>104775</xdr:rowOff>
    </xdr:from>
    <xdr:to>
      <xdr:col>12</xdr:col>
      <xdr:colOff>323850</xdr:colOff>
      <xdr:row>1</xdr:row>
      <xdr:rowOff>0</xdr:rowOff>
    </xdr:to>
    <xdr:pic>
      <xdr:nvPicPr>
        <xdr:cNvPr id="35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04775"/>
          <a:ext cx="1885950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266700</xdr:colOff>
      <xdr:row>0</xdr:row>
      <xdr:rowOff>104775</xdr:rowOff>
    </xdr:from>
    <xdr:to>
      <xdr:col>12</xdr:col>
      <xdr:colOff>323850</xdr:colOff>
      <xdr:row>1</xdr:row>
      <xdr:rowOff>0</xdr:rowOff>
    </xdr:to>
    <xdr:pic>
      <xdr:nvPicPr>
        <xdr:cNvPr id="36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04775"/>
          <a:ext cx="1885950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266700</xdr:colOff>
      <xdr:row>0</xdr:row>
      <xdr:rowOff>104775</xdr:rowOff>
    </xdr:from>
    <xdr:to>
      <xdr:col>12</xdr:col>
      <xdr:colOff>323850</xdr:colOff>
      <xdr:row>1</xdr:row>
      <xdr:rowOff>0</xdr:rowOff>
    </xdr:to>
    <xdr:pic>
      <xdr:nvPicPr>
        <xdr:cNvPr id="37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04775"/>
          <a:ext cx="1885950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266700</xdr:colOff>
      <xdr:row>0</xdr:row>
      <xdr:rowOff>104775</xdr:rowOff>
    </xdr:from>
    <xdr:to>
      <xdr:col>12</xdr:col>
      <xdr:colOff>323850</xdr:colOff>
      <xdr:row>1</xdr:row>
      <xdr:rowOff>0</xdr:rowOff>
    </xdr:to>
    <xdr:pic>
      <xdr:nvPicPr>
        <xdr:cNvPr id="38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04775"/>
          <a:ext cx="1885950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266700</xdr:colOff>
      <xdr:row>0</xdr:row>
      <xdr:rowOff>104775</xdr:rowOff>
    </xdr:from>
    <xdr:to>
      <xdr:col>12</xdr:col>
      <xdr:colOff>323850</xdr:colOff>
      <xdr:row>1</xdr:row>
      <xdr:rowOff>0</xdr:rowOff>
    </xdr:to>
    <xdr:pic>
      <xdr:nvPicPr>
        <xdr:cNvPr id="39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04775"/>
          <a:ext cx="1885950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266700</xdr:colOff>
      <xdr:row>0</xdr:row>
      <xdr:rowOff>104775</xdr:rowOff>
    </xdr:from>
    <xdr:to>
      <xdr:col>12</xdr:col>
      <xdr:colOff>323850</xdr:colOff>
      <xdr:row>1</xdr:row>
      <xdr:rowOff>0</xdr:rowOff>
    </xdr:to>
    <xdr:pic>
      <xdr:nvPicPr>
        <xdr:cNvPr id="40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04775"/>
          <a:ext cx="1885950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266700</xdr:colOff>
      <xdr:row>0</xdr:row>
      <xdr:rowOff>104775</xdr:rowOff>
    </xdr:from>
    <xdr:to>
      <xdr:col>12</xdr:col>
      <xdr:colOff>323850</xdr:colOff>
      <xdr:row>1</xdr:row>
      <xdr:rowOff>0</xdr:rowOff>
    </xdr:to>
    <xdr:pic>
      <xdr:nvPicPr>
        <xdr:cNvPr id="41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04775"/>
          <a:ext cx="1885950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266700</xdr:colOff>
      <xdr:row>0</xdr:row>
      <xdr:rowOff>104775</xdr:rowOff>
    </xdr:from>
    <xdr:to>
      <xdr:col>12</xdr:col>
      <xdr:colOff>323850</xdr:colOff>
      <xdr:row>1</xdr:row>
      <xdr:rowOff>0</xdr:rowOff>
    </xdr:to>
    <xdr:pic>
      <xdr:nvPicPr>
        <xdr:cNvPr id="42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04775"/>
          <a:ext cx="1885950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266700</xdr:colOff>
      <xdr:row>0</xdr:row>
      <xdr:rowOff>104775</xdr:rowOff>
    </xdr:from>
    <xdr:to>
      <xdr:col>12</xdr:col>
      <xdr:colOff>323850</xdr:colOff>
      <xdr:row>1</xdr:row>
      <xdr:rowOff>0</xdr:rowOff>
    </xdr:to>
    <xdr:pic>
      <xdr:nvPicPr>
        <xdr:cNvPr id="43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04775"/>
          <a:ext cx="1885950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266700</xdr:colOff>
      <xdr:row>0</xdr:row>
      <xdr:rowOff>104775</xdr:rowOff>
    </xdr:from>
    <xdr:to>
      <xdr:col>12</xdr:col>
      <xdr:colOff>323850</xdr:colOff>
      <xdr:row>1</xdr:row>
      <xdr:rowOff>0</xdr:rowOff>
    </xdr:to>
    <xdr:pic>
      <xdr:nvPicPr>
        <xdr:cNvPr id="44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04775"/>
          <a:ext cx="1885950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266700</xdr:colOff>
      <xdr:row>0</xdr:row>
      <xdr:rowOff>104775</xdr:rowOff>
    </xdr:from>
    <xdr:to>
      <xdr:col>12</xdr:col>
      <xdr:colOff>323850</xdr:colOff>
      <xdr:row>1</xdr:row>
      <xdr:rowOff>0</xdr:rowOff>
    </xdr:to>
    <xdr:pic>
      <xdr:nvPicPr>
        <xdr:cNvPr id="45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04775"/>
          <a:ext cx="1885950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266700</xdr:colOff>
      <xdr:row>0</xdr:row>
      <xdr:rowOff>104775</xdr:rowOff>
    </xdr:from>
    <xdr:to>
      <xdr:col>12</xdr:col>
      <xdr:colOff>323850</xdr:colOff>
      <xdr:row>1</xdr:row>
      <xdr:rowOff>0</xdr:rowOff>
    </xdr:to>
    <xdr:pic>
      <xdr:nvPicPr>
        <xdr:cNvPr id="46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04775"/>
          <a:ext cx="1885950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266700</xdr:colOff>
      <xdr:row>0</xdr:row>
      <xdr:rowOff>104775</xdr:rowOff>
    </xdr:from>
    <xdr:to>
      <xdr:col>12</xdr:col>
      <xdr:colOff>323850</xdr:colOff>
      <xdr:row>1</xdr:row>
      <xdr:rowOff>0</xdr:rowOff>
    </xdr:to>
    <xdr:pic>
      <xdr:nvPicPr>
        <xdr:cNvPr id="47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04775"/>
          <a:ext cx="1885950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266700</xdr:colOff>
      <xdr:row>0</xdr:row>
      <xdr:rowOff>9525</xdr:rowOff>
    </xdr:from>
    <xdr:to>
      <xdr:col>12</xdr:col>
      <xdr:colOff>323850</xdr:colOff>
      <xdr:row>0</xdr:row>
      <xdr:rowOff>390525</xdr:rowOff>
    </xdr:to>
    <xdr:pic>
      <xdr:nvPicPr>
        <xdr:cNvPr id="48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67475" y="9525"/>
          <a:ext cx="18859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0</xdr:row>
      <xdr:rowOff>104775</xdr:rowOff>
    </xdr:from>
    <xdr:to>
      <xdr:col>5</xdr:col>
      <xdr:colOff>323850</xdr:colOff>
      <xdr:row>0</xdr:row>
      <xdr:rowOff>371475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04775"/>
          <a:ext cx="1885950" cy="266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266700</xdr:colOff>
      <xdr:row>0</xdr:row>
      <xdr:rowOff>104775</xdr:rowOff>
    </xdr:from>
    <xdr:to>
      <xdr:col>5</xdr:col>
      <xdr:colOff>323850</xdr:colOff>
      <xdr:row>0</xdr:row>
      <xdr:rowOff>371475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04775"/>
          <a:ext cx="1885950" cy="266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266700</xdr:colOff>
      <xdr:row>0</xdr:row>
      <xdr:rowOff>104775</xdr:rowOff>
    </xdr:from>
    <xdr:to>
      <xdr:col>5</xdr:col>
      <xdr:colOff>323850</xdr:colOff>
      <xdr:row>0</xdr:row>
      <xdr:rowOff>371475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04775"/>
          <a:ext cx="1885950" cy="266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266700</xdr:colOff>
      <xdr:row>0</xdr:row>
      <xdr:rowOff>104775</xdr:rowOff>
    </xdr:from>
    <xdr:to>
      <xdr:col>5</xdr:col>
      <xdr:colOff>323850</xdr:colOff>
      <xdr:row>0</xdr:row>
      <xdr:rowOff>371475</xdr:rowOff>
    </xdr:to>
    <xdr:pic>
      <xdr:nvPicPr>
        <xdr:cNvPr id="4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04775"/>
          <a:ext cx="1885950" cy="266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266700</xdr:colOff>
      <xdr:row>0</xdr:row>
      <xdr:rowOff>104775</xdr:rowOff>
    </xdr:from>
    <xdr:to>
      <xdr:col>5</xdr:col>
      <xdr:colOff>323850</xdr:colOff>
      <xdr:row>0</xdr:row>
      <xdr:rowOff>371475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04775"/>
          <a:ext cx="1885950" cy="266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266700</xdr:colOff>
      <xdr:row>0</xdr:row>
      <xdr:rowOff>104775</xdr:rowOff>
    </xdr:from>
    <xdr:to>
      <xdr:col>5</xdr:col>
      <xdr:colOff>323850</xdr:colOff>
      <xdr:row>0</xdr:row>
      <xdr:rowOff>371475</xdr:rowOff>
    </xdr:to>
    <xdr:pic>
      <xdr:nvPicPr>
        <xdr:cNvPr id="6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04775"/>
          <a:ext cx="1885950" cy="266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266700</xdr:colOff>
      <xdr:row>0</xdr:row>
      <xdr:rowOff>104775</xdr:rowOff>
    </xdr:from>
    <xdr:to>
      <xdr:col>5</xdr:col>
      <xdr:colOff>323850</xdr:colOff>
      <xdr:row>0</xdr:row>
      <xdr:rowOff>371475</xdr:rowOff>
    </xdr:to>
    <xdr:pic>
      <xdr:nvPicPr>
        <xdr:cNvPr id="7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04775"/>
          <a:ext cx="1885950" cy="266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266700</xdr:colOff>
      <xdr:row>0</xdr:row>
      <xdr:rowOff>104775</xdr:rowOff>
    </xdr:from>
    <xdr:to>
      <xdr:col>5</xdr:col>
      <xdr:colOff>323850</xdr:colOff>
      <xdr:row>0</xdr:row>
      <xdr:rowOff>371475</xdr:rowOff>
    </xdr:to>
    <xdr:pic>
      <xdr:nvPicPr>
        <xdr:cNvPr id="8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04775"/>
          <a:ext cx="1885950" cy="266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266700</xdr:colOff>
      <xdr:row>0</xdr:row>
      <xdr:rowOff>104775</xdr:rowOff>
    </xdr:from>
    <xdr:to>
      <xdr:col>5</xdr:col>
      <xdr:colOff>323850</xdr:colOff>
      <xdr:row>0</xdr:row>
      <xdr:rowOff>371475</xdr:rowOff>
    </xdr:to>
    <xdr:pic>
      <xdr:nvPicPr>
        <xdr:cNvPr id="9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04775"/>
          <a:ext cx="1885950" cy="266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266700</xdr:colOff>
      <xdr:row>0</xdr:row>
      <xdr:rowOff>104775</xdr:rowOff>
    </xdr:from>
    <xdr:to>
      <xdr:col>5</xdr:col>
      <xdr:colOff>323850</xdr:colOff>
      <xdr:row>0</xdr:row>
      <xdr:rowOff>371475</xdr:rowOff>
    </xdr:to>
    <xdr:pic>
      <xdr:nvPicPr>
        <xdr:cNvPr id="10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04775"/>
          <a:ext cx="1885950" cy="266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266700</xdr:colOff>
      <xdr:row>0</xdr:row>
      <xdr:rowOff>104775</xdr:rowOff>
    </xdr:from>
    <xdr:to>
      <xdr:col>5</xdr:col>
      <xdr:colOff>323850</xdr:colOff>
      <xdr:row>0</xdr:row>
      <xdr:rowOff>371475</xdr:rowOff>
    </xdr:to>
    <xdr:pic>
      <xdr:nvPicPr>
        <xdr:cNvPr id="1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04775"/>
          <a:ext cx="1885950" cy="266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266700</xdr:colOff>
      <xdr:row>0</xdr:row>
      <xdr:rowOff>104775</xdr:rowOff>
    </xdr:from>
    <xdr:to>
      <xdr:col>5</xdr:col>
      <xdr:colOff>323850</xdr:colOff>
      <xdr:row>0</xdr:row>
      <xdr:rowOff>371475</xdr:rowOff>
    </xdr:to>
    <xdr:pic>
      <xdr:nvPicPr>
        <xdr:cNvPr id="12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04775"/>
          <a:ext cx="1885950" cy="266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266700</xdr:colOff>
      <xdr:row>0</xdr:row>
      <xdr:rowOff>104775</xdr:rowOff>
    </xdr:from>
    <xdr:to>
      <xdr:col>5</xdr:col>
      <xdr:colOff>323850</xdr:colOff>
      <xdr:row>0</xdr:row>
      <xdr:rowOff>371475</xdr:rowOff>
    </xdr:to>
    <xdr:pic>
      <xdr:nvPicPr>
        <xdr:cNvPr id="13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04775"/>
          <a:ext cx="1885950" cy="266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266700</xdr:colOff>
      <xdr:row>0</xdr:row>
      <xdr:rowOff>104775</xdr:rowOff>
    </xdr:from>
    <xdr:to>
      <xdr:col>5</xdr:col>
      <xdr:colOff>323850</xdr:colOff>
      <xdr:row>0</xdr:row>
      <xdr:rowOff>371475</xdr:rowOff>
    </xdr:to>
    <xdr:pic>
      <xdr:nvPicPr>
        <xdr:cNvPr id="14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04775"/>
          <a:ext cx="1885950" cy="266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266700</xdr:colOff>
      <xdr:row>0</xdr:row>
      <xdr:rowOff>104775</xdr:rowOff>
    </xdr:from>
    <xdr:to>
      <xdr:col>5</xdr:col>
      <xdr:colOff>323850</xdr:colOff>
      <xdr:row>0</xdr:row>
      <xdr:rowOff>371475</xdr:rowOff>
    </xdr:to>
    <xdr:pic>
      <xdr:nvPicPr>
        <xdr:cNvPr id="15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04775"/>
          <a:ext cx="1885950" cy="266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266700</xdr:colOff>
      <xdr:row>0</xdr:row>
      <xdr:rowOff>104775</xdr:rowOff>
    </xdr:from>
    <xdr:to>
      <xdr:col>5</xdr:col>
      <xdr:colOff>323850</xdr:colOff>
      <xdr:row>0</xdr:row>
      <xdr:rowOff>371475</xdr:rowOff>
    </xdr:to>
    <xdr:pic>
      <xdr:nvPicPr>
        <xdr:cNvPr id="16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04775"/>
          <a:ext cx="1885950" cy="266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266700</xdr:colOff>
      <xdr:row>0</xdr:row>
      <xdr:rowOff>104775</xdr:rowOff>
    </xdr:from>
    <xdr:to>
      <xdr:col>5</xdr:col>
      <xdr:colOff>323850</xdr:colOff>
      <xdr:row>0</xdr:row>
      <xdr:rowOff>371475</xdr:rowOff>
    </xdr:to>
    <xdr:pic>
      <xdr:nvPicPr>
        <xdr:cNvPr id="17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04775"/>
          <a:ext cx="1885950" cy="266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266700</xdr:colOff>
      <xdr:row>0</xdr:row>
      <xdr:rowOff>104775</xdr:rowOff>
    </xdr:from>
    <xdr:to>
      <xdr:col>5</xdr:col>
      <xdr:colOff>323850</xdr:colOff>
      <xdr:row>0</xdr:row>
      <xdr:rowOff>371475</xdr:rowOff>
    </xdr:to>
    <xdr:pic>
      <xdr:nvPicPr>
        <xdr:cNvPr id="18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04775"/>
          <a:ext cx="1885950" cy="266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266700</xdr:colOff>
      <xdr:row>0</xdr:row>
      <xdr:rowOff>104775</xdr:rowOff>
    </xdr:from>
    <xdr:to>
      <xdr:col>5</xdr:col>
      <xdr:colOff>323850</xdr:colOff>
      <xdr:row>0</xdr:row>
      <xdr:rowOff>371475</xdr:rowOff>
    </xdr:to>
    <xdr:pic>
      <xdr:nvPicPr>
        <xdr:cNvPr id="19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04775"/>
          <a:ext cx="1885950" cy="266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266700</xdr:colOff>
      <xdr:row>0</xdr:row>
      <xdr:rowOff>104775</xdr:rowOff>
    </xdr:from>
    <xdr:to>
      <xdr:col>5</xdr:col>
      <xdr:colOff>323850</xdr:colOff>
      <xdr:row>0</xdr:row>
      <xdr:rowOff>371475</xdr:rowOff>
    </xdr:to>
    <xdr:pic>
      <xdr:nvPicPr>
        <xdr:cNvPr id="20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04775"/>
          <a:ext cx="1885950" cy="266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266700</xdr:colOff>
      <xdr:row>0</xdr:row>
      <xdr:rowOff>104775</xdr:rowOff>
    </xdr:from>
    <xdr:to>
      <xdr:col>5</xdr:col>
      <xdr:colOff>323850</xdr:colOff>
      <xdr:row>0</xdr:row>
      <xdr:rowOff>371475</xdr:rowOff>
    </xdr:to>
    <xdr:pic>
      <xdr:nvPicPr>
        <xdr:cNvPr id="21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04775"/>
          <a:ext cx="1885950" cy="266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266700</xdr:colOff>
      <xdr:row>0</xdr:row>
      <xdr:rowOff>104775</xdr:rowOff>
    </xdr:from>
    <xdr:to>
      <xdr:col>5</xdr:col>
      <xdr:colOff>323850</xdr:colOff>
      <xdr:row>0</xdr:row>
      <xdr:rowOff>371475</xdr:rowOff>
    </xdr:to>
    <xdr:pic>
      <xdr:nvPicPr>
        <xdr:cNvPr id="22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04775"/>
          <a:ext cx="1885950" cy="266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266700</xdr:colOff>
      <xdr:row>0</xdr:row>
      <xdr:rowOff>104775</xdr:rowOff>
    </xdr:from>
    <xdr:to>
      <xdr:col>5</xdr:col>
      <xdr:colOff>323850</xdr:colOff>
      <xdr:row>0</xdr:row>
      <xdr:rowOff>371475</xdr:rowOff>
    </xdr:to>
    <xdr:pic>
      <xdr:nvPicPr>
        <xdr:cNvPr id="23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04775"/>
          <a:ext cx="1885950" cy="266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266700</xdr:colOff>
      <xdr:row>0</xdr:row>
      <xdr:rowOff>47625</xdr:rowOff>
    </xdr:from>
    <xdr:to>
      <xdr:col>5</xdr:col>
      <xdr:colOff>323850</xdr:colOff>
      <xdr:row>0</xdr:row>
      <xdr:rowOff>371475</xdr:rowOff>
    </xdr:to>
    <xdr:pic>
      <xdr:nvPicPr>
        <xdr:cNvPr id="24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57375" y="47625"/>
          <a:ext cx="1885950" cy="323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266700</xdr:colOff>
      <xdr:row>0</xdr:row>
      <xdr:rowOff>104775</xdr:rowOff>
    </xdr:from>
    <xdr:to>
      <xdr:col>12</xdr:col>
      <xdr:colOff>323850</xdr:colOff>
      <xdr:row>0</xdr:row>
      <xdr:rowOff>371475</xdr:rowOff>
    </xdr:to>
    <xdr:pic>
      <xdr:nvPicPr>
        <xdr:cNvPr id="2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81775" y="104775"/>
          <a:ext cx="1885950" cy="266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266700</xdr:colOff>
      <xdr:row>0</xdr:row>
      <xdr:rowOff>104775</xdr:rowOff>
    </xdr:from>
    <xdr:to>
      <xdr:col>12</xdr:col>
      <xdr:colOff>323850</xdr:colOff>
      <xdr:row>0</xdr:row>
      <xdr:rowOff>371475</xdr:rowOff>
    </xdr:to>
    <xdr:pic>
      <xdr:nvPicPr>
        <xdr:cNvPr id="2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81775" y="104775"/>
          <a:ext cx="1885950" cy="266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266700</xdr:colOff>
      <xdr:row>0</xdr:row>
      <xdr:rowOff>104775</xdr:rowOff>
    </xdr:from>
    <xdr:to>
      <xdr:col>12</xdr:col>
      <xdr:colOff>323850</xdr:colOff>
      <xdr:row>0</xdr:row>
      <xdr:rowOff>371475</xdr:rowOff>
    </xdr:to>
    <xdr:pic>
      <xdr:nvPicPr>
        <xdr:cNvPr id="2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81775" y="104775"/>
          <a:ext cx="1885950" cy="266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266700</xdr:colOff>
      <xdr:row>0</xdr:row>
      <xdr:rowOff>104775</xdr:rowOff>
    </xdr:from>
    <xdr:to>
      <xdr:col>12</xdr:col>
      <xdr:colOff>323850</xdr:colOff>
      <xdr:row>0</xdr:row>
      <xdr:rowOff>371475</xdr:rowOff>
    </xdr:to>
    <xdr:pic>
      <xdr:nvPicPr>
        <xdr:cNvPr id="2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81775" y="104775"/>
          <a:ext cx="1885950" cy="266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266700</xdr:colOff>
      <xdr:row>0</xdr:row>
      <xdr:rowOff>104775</xdr:rowOff>
    </xdr:from>
    <xdr:to>
      <xdr:col>12</xdr:col>
      <xdr:colOff>323850</xdr:colOff>
      <xdr:row>0</xdr:row>
      <xdr:rowOff>371475</xdr:rowOff>
    </xdr:to>
    <xdr:pic>
      <xdr:nvPicPr>
        <xdr:cNvPr id="29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81775" y="104775"/>
          <a:ext cx="1885950" cy="266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266700</xdr:colOff>
      <xdr:row>0</xdr:row>
      <xdr:rowOff>104775</xdr:rowOff>
    </xdr:from>
    <xdr:to>
      <xdr:col>12</xdr:col>
      <xdr:colOff>323850</xdr:colOff>
      <xdr:row>0</xdr:row>
      <xdr:rowOff>371475</xdr:rowOff>
    </xdr:to>
    <xdr:pic>
      <xdr:nvPicPr>
        <xdr:cNvPr id="30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81775" y="104775"/>
          <a:ext cx="1885950" cy="266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266700</xdr:colOff>
      <xdr:row>0</xdr:row>
      <xdr:rowOff>104775</xdr:rowOff>
    </xdr:from>
    <xdr:to>
      <xdr:col>12</xdr:col>
      <xdr:colOff>323850</xdr:colOff>
      <xdr:row>0</xdr:row>
      <xdr:rowOff>371475</xdr:rowOff>
    </xdr:to>
    <xdr:pic>
      <xdr:nvPicPr>
        <xdr:cNvPr id="3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81775" y="104775"/>
          <a:ext cx="1885950" cy="266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266700</xdr:colOff>
      <xdr:row>0</xdr:row>
      <xdr:rowOff>104775</xdr:rowOff>
    </xdr:from>
    <xdr:to>
      <xdr:col>12</xdr:col>
      <xdr:colOff>323850</xdr:colOff>
      <xdr:row>0</xdr:row>
      <xdr:rowOff>371475</xdr:rowOff>
    </xdr:to>
    <xdr:pic>
      <xdr:nvPicPr>
        <xdr:cNvPr id="3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81775" y="104775"/>
          <a:ext cx="1885950" cy="266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266700</xdr:colOff>
      <xdr:row>0</xdr:row>
      <xdr:rowOff>104775</xdr:rowOff>
    </xdr:from>
    <xdr:to>
      <xdr:col>12</xdr:col>
      <xdr:colOff>323850</xdr:colOff>
      <xdr:row>0</xdr:row>
      <xdr:rowOff>371475</xdr:rowOff>
    </xdr:to>
    <xdr:pic>
      <xdr:nvPicPr>
        <xdr:cNvPr id="33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81775" y="104775"/>
          <a:ext cx="1885950" cy="266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266700</xdr:colOff>
      <xdr:row>0</xdr:row>
      <xdr:rowOff>104775</xdr:rowOff>
    </xdr:from>
    <xdr:to>
      <xdr:col>12</xdr:col>
      <xdr:colOff>323850</xdr:colOff>
      <xdr:row>0</xdr:row>
      <xdr:rowOff>371475</xdr:rowOff>
    </xdr:to>
    <xdr:pic>
      <xdr:nvPicPr>
        <xdr:cNvPr id="34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81775" y="104775"/>
          <a:ext cx="1885950" cy="266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266700</xdr:colOff>
      <xdr:row>0</xdr:row>
      <xdr:rowOff>104775</xdr:rowOff>
    </xdr:from>
    <xdr:to>
      <xdr:col>12</xdr:col>
      <xdr:colOff>323850</xdr:colOff>
      <xdr:row>0</xdr:row>
      <xdr:rowOff>371475</xdr:rowOff>
    </xdr:to>
    <xdr:pic>
      <xdr:nvPicPr>
        <xdr:cNvPr id="35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81775" y="104775"/>
          <a:ext cx="1885950" cy="266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266700</xdr:colOff>
      <xdr:row>0</xdr:row>
      <xdr:rowOff>104775</xdr:rowOff>
    </xdr:from>
    <xdr:to>
      <xdr:col>12</xdr:col>
      <xdr:colOff>323850</xdr:colOff>
      <xdr:row>0</xdr:row>
      <xdr:rowOff>371475</xdr:rowOff>
    </xdr:to>
    <xdr:pic>
      <xdr:nvPicPr>
        <xdr:cNvPr id="36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81775" y="104775"/>
          <a:ext cx="1885950" cy="266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266700</xdr:colOff>
      <xdr:row>0</xdr:row>
      <xdr:rowOff>104775</xdr:rowOff>
    </xdr:from>
    <xdr:to>
      <xdr:col>12</xdr:col>
      <xdr:colOff>323850</xdr:colOff>
      <xdr:row>0</xdr:row>
      <xdr:rowOff>371475</xdr:rowOff>
    </xdr:to>
    <xdr:pic>
      <xdr:nvPicPr>
        <xdr:cNvPr id="37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81775" y="104775"/>
          <a:ext cx="1885950" cy="266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266700</xdr:colOff>
      <xdr:row>0</xdr:row>
      <xdr:rowOff>104775</xdr:rowOff>
    </xdr:from>
    <xdr:to>
      <xdr:col>12</xdr:col>
      <xdr:colOff>323850</xdr:colOff>
      <xdr:row>0</xdr:row>
      <xdr:rowOff>371475</xdr:rowOff>
    </xdr:to>
    <xdr:pic>
      <xdr:nvPicPr>
        <xdr:cNvPr id="38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81775" y="104775"/>
          <a:ext cx="1885950" cy="266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266700</xdr:colOff>
      <xdr:row>0</xdr:row>
      <xdr:rowOff>104775</xdr:rowOff>
    </xdr:from>
    <xdr:to>
      <xdr:col>12</xdr:col>
      <xdr:colOff>323850</xdr:colOff>
      <xdr:row>0</xdr:row>
      <xdr:rowOff>371475</xdr:rowOff>
    </xdr:to>
    <xdr:pic>
      <xdr:nvPicPr>
        <xdr:cNvPr id="39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81775" y="104775"/>
          <a:ext cx="1885950" cy="266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266700</xdr:colOff>
      <xdr:row>0</xdr:row>
      <xdr:rowOff>104775</xdr:rowOff>
    </xdr:from>
    <xdr:to>
      <xdr:col>12</xdr:col>
      <xdr:colOff>323850</xdr:colOff>
      <xdr:row>0</xdr:row>
      <xdr:rowOff>371475</xdr:rowOff>
    </xdr:to>
    <xdr:pic>
      <xdr:nvPicPr>
        <xdr:cNvPr id="40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81775" y="104775"/>
          <a:ext cx="1885950" cy="266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266700</xdr:colOff>
      <xdr:row>0</xdr:row>
      <xdr:rowOff>104775</xdr:rowOff>
    </xdr:from>
    <xdr:to>
      <xdr:col>12</xdr:col>
      <xdr:colOff>323850</xdr:colOff>
      <xdr:row>0</xdr:row>
      <xdr:rowOff>371475</xdr:rowOff>
    </xdr:to>
    <xdr:pic>
      <xdr:nvPicPr>
        <xdr:cNvPr id="41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81775" y="104775"/>
          <a:ext cx="1885950" cy="266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266700</xdr:colOff>
      <xdr:row>0</xdr:row>
      <xdr:rowOff>104775</xdr:rowOff>
    </xdr:from>
    <xdr:to>
      <xdr:col>12</xdr:col>
      <xdr:colOff>323850</xdr:colOff>
      <xdr:row>0</xdr:row>
      <xdr:rowOff>371475</xdr:rowOff>
    </xdr:to>
    <xdr:pic>
      <xdr:nvPicPr>
        <xdr:cNvPr id="42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81775" y="104775"/>
          <a:ext cx="1885950" cy="266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266700</xdr:colOff>
      <xdr:row>0</xdr:row>
      <xdr:rowOff>104775</xdr:rowOff>
    </xdr:from>
    <xdr:to>
      <xdr:col>12</xdr:col>
      <xdr:colOff>323850</xdr:colOff>
      <xdr:row>0</xdr:row>
      <xdr:rowOff>371475</xdr:rowOff>
    </xdr:to>
    <xdr:pic>
      <xdr:nvPicPr>
        <xdr:cNvPr id="43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81775" y="104775"/>
          <a:ext cx="1885950" cy="266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266700</xdr:colOff>
      <xdr:row>0</xdr:row>
      <xdr:rowOff>104775</xdr:rowOff>
    </xdr:from>
    <xdr:to>
      <xdr:col>12</xdr:col>
      <xdr:colOff>323850</xdr:colOff>
      <xdr:row>0</xdr:row>
      <xdr:rowOff>371475</xdr:rowOff>
    </xdr:to>
    <xdr:pic>
      <xdr:nvPicPr>
        <xdr:cNvPr id="44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81775" y="104775"/>
          <a:ext cx="1885950" cy="266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266700</xdr:colOff>
      <xdr:row>0</xdr:row>
      <xdr:rowOff>104775</xdr:rowOff>
    </xdr:from>
    <xdr:to>
      <xdr:col>12</xdr:col>
      <xdr:colOff>323850</xdr:colOff>
      <xdr:row>0</xdr:row>
      <xdr:rowOff>371475</xdr:rowOff>
    </xdr:to>
    <xdr:pic>
      <xdr:nvPicPr>
        <xdr:cNvPr id="45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81775" y="104775"/>
          <a:ext cx="1885950" cy="266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266700</xdr:colOff>
      <xdr:row>0</xdr:row>
      <xdr:rowOff>104775</xdr:rowOff>
    </xdr:from>
    <xdr:to>
      <xdr:col>12</xdr:col>
      <xdr:colOff>323850</xdr:colOff>
      <xdr:row>0</xdr:row>
      <xdr:rowOff>371475</xdr:rowOff>
    </xdr:to>
    <xdr:pic>
      <xdr:nvPicPr>
        <xdr:cNvPr id="46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81775" y="104775"/>
          <a:ext cx="1885950" cy="266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266700</xdr:colOff>
      <xdr:row>0</xdr:row>
      <xdr:rowOff>104775</xdr:rowOff>
    </xdr:from>
    <xdr:to>
      <xdr:col>12</xdr:col>
      <xdr:colOff>323850</xdr:colOff>
      <xdr:row>0</xdr:row>
      <xdr:rowOff>371475</xdr:rowOff>
    </xdr:to>
    <xdr:pic>
      <xdr:nvPicPr>
        <xdr:cNvPr id="47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81775" y="104775"/>
          <a:ext cx="1885950" cy="266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266700</xdr:colOff>
      <xdr:row>0</xdr:row>
      <xdr:rowOff>38100</xdr:rowOff>
    </xdr:from>
    <xdr:to>
      <xdr:col>12</xdr:col>
      <xdr:colOff>323850</xdr:colOff>
      <xdr:row>1</xdr:row>
      <xdr:rowOff>0</xdr:rowOff>
    </xdr:to>
    <xdr:pic>
      <xdr:nvPicPr>
        <xdr:cNvPr id="48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81775" y="38100"/>
          <a:ext cx="1885950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8</xdr:row>
      <xdr:rowOff>133350</xdr:rowOff>
    </xdr:from>
    <xdr:to>
      <xdr:col>6</xdr:col>
      <xdr:colOff>257175</xdr:colOff>
      <xdr:row>16</xdr:row>
      <xdr:rowOff>190500</xdr:rowOff>
    </xdr:to>
    <xdr:sp fLocksText="0">
      <xdr:nvSpPr>
        <xdr:cNvPr id="49" name="pole tekstowe 1"/>
        <xdr:cNvSpPr txBox="1">
          <a:spLocks noChangeArrowheads="1"/>
        </xdr:cNvSpPr>
      </xdr:nvSpPr>
      <xdr:spPr>
        <a:xfrm>
          <a:off x="3181350" y="2914650"/>
          <a:ext cx="1104900" cy="1676400"/>
        </a:xfrm>
        <a:prstGeom prst="rect">
          <a:avLst/>
        </a:prstGeom>
        <a:solidFill>
          <a:srgbClr val="FFFFFF"/>
        </a:solidFill>
        <a:ln w="9360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Odpady powinny być wystawione przed posesję do godz. 6.00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11</xdr:col>
      <xdr:colOff>66675</xdr:colOff>
      <xdr:row>8</xdr:row>
      <xdr:rowOff>152400</xdr:rowOff>
    </xdr:from>
    <xdr:to>
      <xdr:col>12</xdr:col>
      <xdr:colOff>561975</xdr:colOff>
      <xdr:row>17</xdr:row>
      <xdr:rowOff>9525</xdr:rowOff>
    </xdr:to>
    <xdr:sp fLocksText="0">
      <xdr:nvSpPr>
        <xdr:cNvPr id="50" name="pole tekstowe 50"/>
        <xdr:cNvSpPr txBox="1">
          <a:spLocks noChangeArrowheads="1"/>
        </xdr:cNvSpPr>
      </xdr:nvSpPr>
      <xdr:spPr>
        <a:xfrm>
          <a:off x="7600950" y="2933700"/>
          <a:ext cx="1104900" cy="1676400"/>
        </a:xfrm>
        <a:prstGeom prst="rect">
          <a:avLst/>
        </a:prstGeom>
        <a:solidFill>
          <a:srgbClr val="FFFFFF"/>
        </a:solidFill>
        <a:ln w="9360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Odpady powinny być wystawione przed posesję do godz. 6.00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0</xdr:row>
      <xdr:rowOff>104775</xdr:rowOff>
    </xdr:from>
    <xdr:to>
      <xdr:col>5</xdr:col>
      <xdr:colOff>323850</xdr:colOff>
      <xdr:row>0</xdr:row>
      <xdr:rowOff>485775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04775"/>
          <a:ext cx="18859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266700</xdr:colOff>
      <xdr:row>0</xdr:row>
      <xdr:rowOff>104775</xdr:rowOff>
    </xdr:from>
    <xdr:to>
      <xdr:col>5</xdr:col>
      <xdr:colOff>323850</xdr:colOff>
      <xdr:row>0</xdr:row>
      <xdr:rowOff>485775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04775"/>
          <a:ext cx="18859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266700</xdr:colOff>
      <xdr:row>0</xdr:row>
      <xdr:rowOff>104775</xdr:rowOff>
    </xdr:from>
    <xdr:to>
      <xdr:col>5</xdr:col>
      <xdr:colOff>323850</xdr:colOff>
      <xdr:row>0</xdr:row>
      <xdr:rowOff>485775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04775"/>
          <a:ext cx="18859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266700</xdr:colOff>
      <xdr:row>0</xdr:row>
      <xdr:rowOff>104775</xdr:rowOff>
    </xdr:from>
    <xdr:to>
      <xdr:col>5</xdr:col>
      <xdr:colOff>323850</xdr:colOff>
      <xdr:row>0</xdr:row>
      <xdr:rowOff>485775</xdr:rowOff>
    </xdr:to>
    <xdr:pic>
      <xdr:nvPicPr>
        <xdr:cNvPr id="4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04775"/>
          <a:ext cx="18859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266700</xdr:colOff>
      <xdr:row>0</xdr:row>
      <xdr:rowOff>104775</xdr:rowOff>
    </xdr:from>
    <xdr:to>
      <xdr:col>5</xdr:col>
      <xdr:colOff>323850</xdr:colOff>
      <xdr:row>0</xdr:row>
      <xdr:rowOff>485775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04775"/>
          <a:ext cx="18859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266700</xdr:colOff>
      <xdr:row>0</xdr:row>
      <xdr:rowOff>104775</xdr:rowOff>
    </xdr:from>
    <xdr:to>
      <xdr:col>5</xdr:col>
      <xdr:colOff>323850</xdr:colOff>
      <xdr:row>0</xdr:row>
      <xdr:rowOff>485775</xdr:rowOff>
    </xdr:to>
    <xdr:pic>
      <xdr:nvPicPr>
        <xdr:cNvPr id="6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04775"/>
          <a:ext cx="18859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266700</xdr:colOff>
      <xdr:row>0</xdr:row>
      <xdr:rowOff>104775</xdr:rowOff>
    </xdr:from>
    <xdr:to>
      <xdr:col>5</xdr:col>
      <xdr:colOff>323850</xdr:colOff>
      <xdr:row>0</xdr:row>
      <xdr:rowOff>485775</xdr:rowOff>
    </xdr:to>
    <xdr:pic>
      <xdr:nvPicPr>
        <xdr:cNvPr id="7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04775"/>
          <a:ext cx="18859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266700</xdr:colOff>
      <xdr:row>0</xdr:row>
      <xdr:rowOff>104775</xdr:rowOff>
    </xdr:from>
    <xdr:to>
      <xdr:col>5</xdr:col>
      <xdr:colOff>323850</xdr:colOff>
      <xdr:row>0</xdr:row>
      <xdr:rowOff>485775</xdr:rowOff>
    </xdr:to>
    <xdr:pic>
      <xdr:nvPicPr>
        <xdr:cNvPr id="8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04775"/>
          <a:ext cx="18859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266700</xdr:colOff>
      <xdr:row>0</xdr:row>
      <xdr:rowOff>104775</xdr:rowOff>
    </xdr:from>
    <xdr:to>
      <xdr:col>5</xdr:col>
      <xdr:colOff>323850</xdr:colOff>
      <xdr:row>0</xdr:row>
      <xdr:rowOff>485775</xdr:rowOff>
    </xdr:to>
    <xdr:pic>
      <xdr:nvPicPr>
        <xdr:cNvPr id="9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04775"/>
          <a:ext cx="18859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266700</xdr:colOff>
      <xdr:row>0</xdr:row>
      <xdr:rowOff>104775</xdr:rowOff>
    </xdr:from>
    <xdr:to>
      <xdr:col>5</xdr:col>
      <xdr:colOff>323850</xdr:colOff>
      <xdr:row>0</xdr:row>
      <xdr:rowOff>485775</xdr:rowOff>
    </xdr:to>
    <xdr:pic>
      <xdr:nvPicPr>
        <xdr:cNvPr id="10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04775"/>
          <a:ext cx="18859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266700</xdr:colOff>
      <xdr:row>0</xdr:row>
      <xdr:rowOff>104775</xdr:rowOff>
    </xdr:from>
    <xdr:to>
      <xdr:col>5</xdr:col>
      <xdr:colOff>323850</xdr:colOff>
      <xdr:row>0</xdr:row>
      <xdr:rowOff>485775</xdr:rowOff>
    </xdr:to>
    <xdr:pic>
      <xdr:nvPicPr>
        <xdr:cNvPr id="1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04775"/>
          <a:ext cx="18859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266700</xdr:colOff>
      <xdr:row>0</xdr:row>
      <xdr:rowOff>104775</xdr:rowOff>
    </xdr:from>
    <xdr:to>
      <xdr:col>5</xdr:col>
      <xdr:colOff>323850</xdr:colOff>
      <xdr:row>0</xdr:row>
      <xdr:rowOff>485775</xdr:rowOff>
    </xdr:to>
    <xdr:pic>
      <xdr:nvPicPr>
        <xdr:cNvPr id="12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04775"/>
          <a:ext cx="18859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266700</xdr:colOff>
      <xdr:row>0</xdr:row>
      <xdr:rowOff>104775</xdr:rowOff>
    </xdr:from>
    <xdr:to>
      <xdr:col>5</xdr:col>
      <xdr:colOff>323850</xdr:colOff>
      <xdr:row>0</xdr:row>
      <xdr:rowOff>485775</xdr:rowOff>
    </xdr:to>
    <xdr:pic>
      <xdr:nvPicPr>
        <xdr:cNvPr id="13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04775"/>
          <a:ext cx="18859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266700</xdr:colOff>
      <xdr:row>0</xdr:row>
      <xdr:rowOff>104775</xdr:rowOff>
    </xdr:from>
    <xdr:to>
      <xdr:col>5</xdr:col>
      <xdr:colOff>323850</xdr:colOff>
      <xdr:row>0</xdr:row>
      <xdr:rowOff>485775</xdr:rowOff>
    </xdr:to>
    <xdr:pic>
      <xdr:nvPicPr>
        <xdr:cNvPr id="14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04775"/>
          <a:ext cx="18859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266700</xdr:colOff>
      <xdr:row>0</xdr:row>
      <xdr:rowOff>104775</xdr:rowOff>
    </xdr:from>
    <xdr:to>
      <xdr:col>5</xdr:col>
      <xdr:colOff>323850</xdr:colOff>
      <xdr:row>0</xdr:row>
      <xdr:rowOff>485775</xdr:rowOff>
    </xdr:to>
    <xdr:pic>
      <xdr:nvPicPr>
        <xdr:cNvPr id="15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04775"/>
          <a:ext cx="18859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266700</xdr:colOff>
      <xdr:row>0</xdr:row>
      <xdr:rowOff>104775</xdr:rowOff>
    </xdr:from>
    <xdr:to>
      <xdr:col>5</xdr:col>
      <xdr:colOff>323850</xdr:colOff>
      <xdr:row>0</xdr:row>
      <xdr:rowOff>485775</xdr:rowOff>
    </xdr:to>
    <xdr:pic>
      <xdr:nvPicPr>
        <xdr:cNvPr id="16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04775"/>
          <a:ext cx="18859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266700</xdr:colOff>
      <xdr:row>0</xdr:row>
      <xdr:rowOff>104775</xdr:rowOff>
    </xdr:from>
    <xdr:to>
      <xdr:col>5</xdr:col>
      <xdr:colOff>323850</xdr:colOff>
      <xdr:row>0</xdr:row>
      <xdr:rowOff>485775</xdr:rowOff>
    </xdr:to>
    <xdr:pic>
      <xdr:nvPicPr>
        <xdr:cNvPr id="17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04775"/>
          <a:ext cx="18859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266700</xdr:colOff>
      <xdr:row>0</xdr:row>
      <xdr:rowOff>104775</xdr:rowOff>
    </xdr:from>
    <xdr:to>
      <xdr:col>5</xdr:col>
      <xdr:colOff>323850</xdr:colOff>
      <xdr:row>0</xdr:row>
      <xdr:rowOff>485775</xdr:rowOff>
    </xdr:to>
    <xdr:pic>
      <xdr:nvPicPr>
        <xdr:cNvPr id="18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04775"/>
          <a:ext cx="18859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266700</xdr:colOff>
      <xdr:row>0</xdr:row>
      <xdr:rowOff>104775</xdr:rowOff>
    </xdr:from>
    <xdr:to>
      <xdr:col>5</xdr:col>
      <xdr:colOff>323850</xdr:colOff>
      <xdr:row>0</xdr:row>
      <xdr:rowOff>485775</xdr:rowOff>
    </xdr:to>
    <xdr:pic>
      <xdr:nvPicPr>
        <xdr:cNvPr id="19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04775"/>
          <a:ext cx="18859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266700</xdr:colOff>
      <xdr:row>0</xdr:row>
      <xdr:rowOff>104775</xdr:rowOff>
    </xdr:from>
    <xdr:to>
      <xdr:col>5</xdr:col>
      <xdr:colOff>323850</xdr:colOff>
      <xdr:row>0</xdr:row>
      <xdr:rowOff>485775</xdr:rowOff>
    </xdr:to>
    <xdr:pic>
      <xdr:nvPicPr>
        <xdr:cNvPr id="20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04775"/>
          <a:ext cx="18859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266700</xdr:colOff>
      <xdr:row>0</xdr:row>
      <xdr:rowOff>104775</xdr:rowOff>
    </xdr:from>
    <xdr:to>
      <xdr:col>5</xdr:col>
      <xdr:colOff>323850</xdr:colOff>
      <xdr:row>0</xdr:row>
      <xdr:rowOff>485775</xdr:rowOff>
    </xdr:to>
    <xdr:pic>
      <xdr:nvPicPr>
        <xdr:cNvPr id="21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04775"/>
          <a:ext cx="18859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266700</xdr:colOff>
      <xdr:row>0</xdr:row>
      <xdr:rowOff>104775</xdr:rowOff>
    </xdr:from>
    <xdr:to>
      <xdr:col>5</xdr:col>
      <xdr:colOff>323850</xdr:colOff>
      <xdr:row>0</xdr:row>
      <xdr:rowOff>485775</xdr:rowOff>
    </xdr:to>
    <xdr:pic>
      <xdr:nvPicPr>
        <xdr:cNvPr id="22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04775"/>
          <a:ext cx="18859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266700</xdr:colOff>
      <xdr:row>0</xdr:row>
      <xdr:rowOff>104775</xdr:rowOff>
    </xdr:from>
    <xdr:to>
      <xdr:col>5</xdr:col>
      <xdr:colOff>323850</xdr:colOff>
      <xdr:row>0</xdr:row>
      <xdr:rowOff>485775</xdr:rowOff>
    </xdr:to>
    <xdr:pic>
      <xdr:nvPicPr>
        <xdr:cNvPr id="23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04775"/>
          <a:ext cx="18859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266700</xdr:colOff>
      <xdr:row>0</xdr:row>
      <xdr:rowOff>104775</xdr:rowOff>
    </xdr:from>
    <xdr:to>
      <xdr:col>5</xdr:col>
      <xdr:colOff>323850</xdr:colOff>
      <xdr:row>0</xdr:row>
      <xdr:rowOff>485775</xdr:rowOff>
    </xdr:to>
    <xdr:pic>
      <xdr:nvPicPr>
        <xdr:cNvPr id="24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57375" y="104775"/>
          <a:ext cx="18859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266700</xdr:colOff>
      <xdr:row>0</xdr:row>
      <xdr:rowOff>104775</xdr:rowOff>
    </xdr:from>
    <xdr:to>
      <xdr:col>12</xdr:col>
      <xdr:colOff>323850</xdr:colOff>
      <xdr:row>0</xdr:row>
      <xdr:rowOff>485775</xdr:rowOff>
    </xdr:to>
    <xdr:pic>
      <xdr:nvPicPr>
        <xdr:cNvPr id="2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104775"/>
          <a:ext cx="18859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266700</xdr:colOff>
      <xdr:row>0</xdr:row>
      <xdr:rowOff>104775</xdr:rowOff>
    </xdr:from>
    <xdr:to>
      <xdr:col>12</xdr:col>
      <xdr:colOff>323850</xdr:colOff>
      <xdr:row>0</xdr:row>
      <xdr:rowOff>485775</xdr:rowOff>
    </xdr:to>
    <xdr:pic>
      <xdr:nvPicPr>
        <xdr:cNvPr id="2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104775"/>
          <a:ext cx="18859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266700</xdr:colOff>
      <xdr:row>0</xdr:row>
      <xdr:rowOff>104775</xdr:rowOff>
    </xdr:from>
    <xdr:to>
      <xdr:col>12</xdr:col>
      <xdr:colOff>323850</xdr:colOff>
      <xdr:row>0</xdr:row>
      <xdr:rowOff>485775</xdr:rowOff>
    </xdr:to>
    <xdr:pic>
      <xdr:nvPicPr>
        <xdr:cNvPr id="2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104775"/>
          <a:ext cx="18859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266700</xdr:colOff>
      <xdr:row>0</xdr:row>
      <xdr:rowOff>104775</xdr:rowOff>
    </xdr:from>
    <xdr:to>
      <xdr:col>12</xdr:col>
      <xdr:colOff>323850</xdr:colOff>
      <xdr:row>0</xdr:row>
      <xdr:rowOff>485775</xdr:rowOff>
    </xdr:to>
    <xdr:pic>
      <xdr:nvPicPr>
        <xdr:cNvPr id="2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104775"/>
          <a:ext cx="18859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266700</xdr:colOff>
      <xdr:row>0</xdr:row>
      <xdr:rowOff>104775</xdr:rowOff>
    </xdr:from>
    <xdr:to>
      <xdr:col>12</xdr:col>
      <xdr:colOff>323850</xdr:colOff>
      <xdr:row>0</xdr:row>
      <xdr:rowOff>485775</xdr:rowOff>
    </xdr:to>
    <xdr:pic>
      <xdr:nvPicPr>
        <xdr:cNvPr id="29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104775"/>
          <a:ext cx="18859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266700</xdr:colOff>
      <xdr:row>0</xdr:row>
      <xdr:rowOff>104775</xdr:rowOff>
    </xdr:from>
    <xdr:to>
      <xdr:col>12</xdr:col>
      <xdr:colOff>323850</xdr:colOff>
      <xdr:row>0</xdr:row>
      <xdr:rowOff>485775</xdr:rowOff>
    </xdr:to>
    <xdr:pic>
      <xdr:nvPicPr>
        <xdr:cNvPr id="30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104775"/>
          <a:ext cx="18859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266700</xdr:colOff>
      <xdr:row>0</xdr:row>
      <xdr:rowOff>104775</xdr:rowOff>
    </xdr:from>
    <xdr:to>
      <xdr:col>12</xdr:col>
      <xdr:colOff>323850</xdr:colOff>
      <xdr:row>0</xdr:row>
      <xdr:rowOff>485775</xdr:rowOff>
    </xdr:to>
    <xdr:pic>
      <xdr:nvPicPr>
        <xdr:cNvPr id="3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104775"/>
          <a:ext cx="18859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266700</xdr:colOff>
      <xdr:row>0</xdr:row>
      <xdr:rowOff>104775</xdr:rowOff>
    </xdr:from>
    <xdr:to>
      <xdr:col>12</xdr:col>
      <xdr:colOff>323850</xdr:colOff>
      <xdr:row>0</xdr:row>
      <xdr:rowOff>485775</xdr:rowOff>
    </xdr:to>
    <xdr:pic>
      <xdr:nvPicPr>
        <xdr:cNvPr id="3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104775"/>
          <a:ext cx="18859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266700</xdr:colOff>
      <xdr:row>0</xdr:row>
      <xdr:rowOff>104775</xdr:rowOff>
    </xdr:from>
    <xdr:to>
      <xdr:col>12</xdr:col>
      <xdr:colOff>323850</xdr:colOff>
      <xdr:row>0</xdr:row>
      <xdr:rowOff>485775</xdr:rowOff>
    </xdr:to>
    <xdr:pic>
      <xdr:nvPicPr>
        <xdr:cNvPr id="33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104775"/>
          <a:ext cx="18859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266700</xdr:colOff>
      <xdr:row>0</xdr:row>
      <xdr:rowOff>104775</xdr:rowOff>
    </xdr:from>
    <xdr:to>
      <xdr:col>12</xdr:col>
      <xdr:colOff>323850</xdr:colOff>
      <xdr:row>0</xdr:row>
      <xdr:rowOff>485775</xdr:rowOff>
    </xdr:to>
    <xdr:pic>
      <xdr:nvPicPr>
        <xdr:cNvPr id="34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104775"/>
          <a:ext cx="18859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266700</xdr:colOff>
      <xdr:row>0</xdr:row>
      <xdr:rowOff>104775</xdr:rowOff>
    </xdr:from>
    <xdr:to>
      <xdr:col>12</xdr:col>
      <xdr:colOff>323850</xdr:colOff>
      <xdr:row>0</xdr:row>
      <xdr:rowOff>485775</xdr:rowOff>
    </xdr:to>
    <xdr:pic>
      <xdr:nvPicPr>
        <xdr:cNvPr id="35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104775"/>
          <a:ext cx="18859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266700</xdr:colOff>
      <xdr:row>0</xdr:row>
      <xdr:rowOff>104775</xdr:rowOff>
    </xdr:from>
    <xdr:to>
      <xdr:col>12</xdr:col>
      <xdr:colOff>323850</xdr:colOff>
      <xdr:row>0</xdr:row>
      <xdr:rowOff>485775</xdr:rowOff>
    </xdr:to>
    <xdr:pic>
      <xdr:nvPicPr>
        <xdr:cNvPr id="36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104775"/>
          <a:ext cx="18859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266700</xdr:colOff>
      <xdr:row>0</xdr:row>
      <xdr:rowOff>104775</xdr:rowOff>
    </xdr:from>
    <xdr:to>
      <xdr:col>12</xdr:col>
      <xdr:colOff>323850</xdr:colOff>
      <xdr:row>0</xdr:row>
      <xdr:rowOff>485775</xdr:rowOff>
    </xdr:to>
    <xdr:pic>
      <xdr:nvPicPr>
        <xdr:cNvPr id="37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104775"/>
          <a:ext cx="18859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266700</xdr:colOff>
      <xdr:row>0</xdr:row>
      <xdr:rowOff>104775</xdr:rowOff>
    </xdr:from>
    <xdr:to>
      <xdr:col>12</xdr:col>
      <xdr:colOff>323850</xdr:colOff>
      <xdr:row>0</xdr:row>
      <xdr:rowOff>485775</xdr:rowOff>
    </xdr:to>
    <xdr:pic>
      <xdr:nvPicPr>
        <xdr:cNvPr id="38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104775"/>
          <a:ext cx="18859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266700</xdr:colOff>
      <xdr:row>0</xdr:row>
      <xdr:rowOff>104775</xdr:rowOff>
    </xdr:from>
    <xdr:to>
      <xdr:col>12</xdr:col>
      <xdr:colOff>323850</xdr:colOff>
      <xdr:row>0</xdr:row>
      <xdr:rowOff>485775</xdr:rowOff>
    </xdr:to>
    <xdr:pic>
      <xdr:nvPicPr>
        <xdr:cNvPr id="39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104775"/>
          <a:ext cx="18859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266700</xdr:colOff>
      <xdr:row>0</xdr:row>
      <xdr:rowOff>104775</xdr:rowOff>
    </xdr:from>
    <xdr:to>
      <xdr:col>12</xdr:col>
      <xdr:colOff>323850</xdr:colOff>
      <xdr:row>0</xdr:row>
      <xdr:rowOff>485775</xdr:rowOff>
    </xdr:to>
    <xdr:pic>
      <xdr:nvPicPr>
        <xdr:cNvPr id="40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104775"/>
          <a:ext cx="18859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266700</xdr:colOff>
      <xdr:row>0</xdr:row>
      <xdr:rowOff>104775</xdr:rowOff>
    </xdr:from>
    <xdr:to>
      <xdr:col>12</xdr:col>
      <xdr:colOff>323850</xdr:colOff>
      <xdr:row>0</xdr:row>
      <xdr:rowOff>485775</xdr:rowOff>
    </xdr:to>
    <xdr:pic>
      <xdr:nvPicPr>
        <xdr:cNvPr id="41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104775"/>
          <a:ext cx="18859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266700</xdr:colOff>
      <xdr:row>0</xdr:row>
      <xdr:rowOff>104775</xdr:rowOff>
    </xdr:from>
    <xdr:to>
      <xdr:col>12</xdr:col>
      <xdr:colOff>323850</xdr:colOff>
      <xdr:row>0</xdr:row>
      <xdr:rowOff>485775</xdr:rowOff>
    </xdr:to>
    <xdr:pic>
      <xdr:nvPicPr>
        <xdr:cNvPr id="42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104775"/>
          <a:ext cx="18859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266700</xdr:colOff>
      <xdr:row>0</xdr:row>
      <xdr:rowOff>104775</xdr:rowOff>
    </xdr:from>
    <xdr:to>
      <xdr:col>12</xdr:col>
      <xdr:colOff>323850</xdr:colOff>
      <xdr:row>0</xdr:row>
      <xdr:rowOff>485775</xdr:rowOff>
    </xdr:to>
    <xdr:pic>
      <xdr:nvPicPr>
        <xdr:cNvPr id="43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104775"/>
          <a:ext cx="18859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266700</xdr:colOff>
      <xdr:row>0</xdr:row>
      <xdr:rowOff>104775</xdr:rowOff>
    </xdr:from>
    <xdr:to>
      <xdr:col>12</xdr:col>
      <xdr:colOff>323850</xdr:colOff>
      <xdr:row>0</xdr:row>
      <xdr:rowOff>485775</xdr:rowOff>
    </xdr:to>
    <xdr:pic>
      <xdr:nvPicPr>
        <xdr:cNvPr id="44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104775"/>
          <a:ext cx="18859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266700</xdr:colOff>
      <xdr:row>0</xdr:row>
      <xdr:rowOff>104775</xdr:rowOff>
    </xdr:from>
    <xdr:to>
      <xdr:col>12</xdr:col>
      <xdr:colOff>323850</xdr:colOff>
      <xdr:row>0</xdr:row>
      <xdr:rowOff>485775</xdr:rowOff>
    </xdr:to>
    <xdr:pic>
      <xdr:nvPicPr>
        <xdr:cNvPr id="45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104775"/>
          <a:ext cx="18859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266700</xdr:colOff>
      <xdr:row>0</xdr:row>
      <xdr:rowOff>104775</xdr:rowOff>
    </xdr:from>
    <xdr:to>
      <xdr:col>12</xdr:col>
      <xdr:colOff>323850</xdr:colOff>
      <xdr:row>0</xdr:row>
      <xdr:rowOff>485775</xdr:rowOff>
    </xdr:to>
    <xdr:pic>
      <xdr:nvPicPr>
        <xdr:cNvPr id="46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104775"/>
          <a:ext cx="18859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266700</xdr:colOff>
      <xdr:row>0</xdr:row>
      <xdr:rowOff>104775</xdr:rowOff>
    </xdr:from>
    <xdr:to>
      <xdr:col>12</xdr:col>
      <xdr:colOff>323850</xdr:colOff>
      <xdr:row>0</xdr:row>
      <xdr:rowOff>485775</xdr:rowOff>
    </xdr:to>
    <xdr:pic>
      <xdr:nvPicPr>
        <xdr:cNvPr id="47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104775"/>
          <a:ext cx="18859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266700</xdr:colOff>
      <xdr:row>0</xdr:row>
      <xdr:rowOff>104775</xdr:rowOff>
    </xdr:from>
    <xdr:to>
      <xdr:col>12</xdr:col>
      <xdr:colOff>323850</xdr:colOff>
      <xdr:row>0</xdr:row>
      <xdr:rowOff>485775</xdr:rowOff>
    </xdr:to>
    <xdr:pic>
      <xdr:nvPicPr>
        <xdr:cNvPr id="48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29400" y="104775"/>
          <a:ext cx="18859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0</xdr:row>
      <xdr:rowOff>104775</xdr:rowOff>
    </xdr:from>
    <xdr:to>
      <xdr:col>5</xdr:col>
      <xdr:colOff>323850</xdr:colOff>
      <xdr:row>0</xdr:row>
      <xdr:rowOff>371475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04775"/>
          <a:ext cx="1885950" cy="266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266700</xdr:colOff>
      <xdr:row>0</xdr:row>
      <xdr:rowOff>104775</xdr:rowOff>
    </xdr:from>
    <xdr:to>
      <xdr:col>5</xdr:col>
      <xdr:colOff>323850</xdr:colOff>
      <xdr:row>0</xdr:row>
      <xdr:rowOff>371475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04775"/>
          <a:ext cx="1885950" cy="266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266700</xdr:colOff>
      <xdr:row>0</xdr:row>
      <xdr:rowOff>104775</xdr:rowOff>
    </xdr:from>
    <xdr:to>
      <xdr:col>5</xdr:col>
      <xdr:colOff>323850</xdr:colOff>
      <xdr:row>0</xdr:row>
      <xdr:rowOff>371475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04775"/>
          <a:ext cx="1885950" cy="266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266700</xdr:colOff>
      <xdr:row>0</xdr:row>
      <xdr:rowOff>104775</xdr:rowOff>
    </xdr:from>
    <xdr:to>
      <xdr:col>5</xdr:col>
      <xdr:colOff>323850</xdr:colOff>
      <xdr:row>0</xdr:row>
      <xdr:rowOff>371475</xdr:rowOff>
    </xdr:to>
    <xdr:pic>
      <xdr:nvPicPr>
        <xdr:cNvPr id="4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04775"/>
          <a:ext cx="1885950" cy="266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266700</xdr:colOff>
      <xdr:row>0</xdr:row>
      <xdr:rowOff>104775</xdr:rowOff>
    </xdr:from>
    <xdr:to>
      <xdr:col>5</xdr:col>
      <xdr:colOff>323850</xdr:colOff>
      <xdr:row>0</xdr:row>
      <xdr:rowOff>371475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04775"/>
          <a:ext cx="1885950" cy="266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266700</xdr:colOff>
      <xdr:row>0</xdr:row>
      <xdr:rowOff>104775</xdr:rowOff>
    </xdr:from>
    <xdr:to>
      <xdr:col>5</xdr:col>
      <xdr:colOff>323850</xdr:colOff>
      <xdr:row>0</xdr:row>
      <xdr:rowOff>371475</xdr:rowOff>
    </xdr:to>
    <xdr:pic>
      <xdr:nvPicPr>
        <xdr:cNvPr id="6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04775"/>
          <a:ext cx="1885950" cy="266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266700</xdr:colOff>
      <xdr:row>0</xdr:row>
      <xdr:rowOff>104775</xdr:rowOff>
    </xdr:from>
    <xdr:to>
      <xdr:col>5</xdr:col>
      <xdr:colOff>323850</xdr:colOff>
      <xdr:row>0</xdr:row>
      <xdr:rowOff>371475</xdr:rowOff>
    </xdr:to>
    <xdr:pic>
      <xdr:nvPicPr>
        <xdr:cNvPr id="7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04775"/>
          <a:ext cx="1885950" cy="266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266700</xdr:colOff>
      <xdr:row>0</xdr:row>
      <xdr:rowOff>104775</xdr:rowOff>
    </xdr:from>
    <xdr:to>
      <xdr:col>5</xdr:col>
      <xdr:colOff>323850</xdr:colOff>
      <xdr:row>0</xdr:row>
      <xdr:rowOff>371475</xdr:rowOff>
    </xdr:to>
    <xdr:pic>
      <xdr:nvPicPr>
        <xdr:cNvPr id="8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04775"/>
          <a:ext cx="1885950" cy="266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266700</xdr:colOff>
      <xdr:row>0</xdr:row>
      <xdr:rowOff>104775</xdr:rowOff>
    </xdr:from>
    <xdr:to>
      <xdr:col>5</xdr:col>
      <xdr:colOff>323850</xdr:colOff>
      <xdr:row>0</xdr:row>
      <xdr:rowOff>371475</xdr:rowOff>
    </xdr:to>
    <xdr:pic>
      <xdr:nvPicPr>
        <xdr:cNvPr id="9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04775"/>
          <a:ext cx="1885950" cy="266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266700</xdr:colOff>
      <xdr:row>0</xdr:row>
      <xdr:rowOff>104775</xdr:rowOff>
    </xdr:from>
    <xdr:to>
      <xdr:col>5</xdr:col>
      <xdr:colOff>323850</xdr:colOff>
      <xdr:row>0</xdr:row>
      <xdr:rowOff>371475</xdr:rowOff>
    </xdr:to>
    <xdr:pic>
      <xdr:nvPicPr>
        <xdr:cNvPr id="10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04775"/>
          <a:ext cx="1885950" cy="266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266700</xdr:colOff>
      <xdr:row>0</xdr:row>
      <xdr:rowOff>104775</xdr:rowOff>
    </xdr:from>
    <xdr:to>
      <xdr:col>5</xdr:col>
      <xdr:colOff>323850</xdr:colOff>
      <xdr:row>0</xdr:row>
      <xdr:rowOff>371475</xdr:rowOff>
    </xdr:to>
    <xdr:pic>
      <xdr:nvPicPr>
        <xdr:cNvPr id="1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04775"/>
          <a:ext cx="1885950" cy="266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266700</xdr:colOff>
      <xdr:row>0</xdr:row>
      <xdr:rowOff>104775</xdr:rowOff>
    </xdr:from>
    <xdr:to>
      <xdr:col>5</xdr:col>
      <xdr:colOff>323850</xdr:colOff>
      <xdr:row>0</xdr:row>
      <xdr:rowOff>371475</xdr:rowOff>
    </xdr:to>
    <xdr:pic>
      <xdr:nvPicPr>
        <xdr:cNvPr id="12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04775"/>
          <a:ext cx="1885950" cy="266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266700</xdr:colOff>
      <xdr:row>0</xdr:row>
      <xdr:rowOff>104775</xdr:rowOff>
    </xdr:from>
    <xdr:to>
      <xdr:col>5</xdr:col>
      <xdr:colOff>323850</xdr:colOff>
      <xdr:row>0</xdr:row>
      <xdr:rowOff>371475</xdr:rowOff>
    </xdr:to>
    <xdr:pic>
      <xdr:nvPicPr>
        <xdr:cNvPr id="13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04775"/>
          <a:ext cx="1885950" cy="266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266700</xdr:colOff>
      <xdr:row>0</xdr:row>
      <xdr:rowOff>104775</xdr:rowOff>
    </xdr:from>
    <xdr:to>
      <xdr:col>5</xdr:col>
      <xdr:colOff>323850</xdr:colOff>
      <xdr:row>0</xdr:row>
      <xdr:rowOff>371475</xdr:rowOff>
    </xdr:to>
    <xdr:pic>
      <xdr:nvPicPr>
        <xdr:cNvPr id="14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04775"/>
          <a:ext cx="1885950" cy="266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266700</xdr:colOff>
      <xdr:row>0</xdr:row>
      <xdr:rowOff>104775</xdr:rowOff>
    </xdr:from>
    <xdr:to>
      <xdr:col>5</xdr:col>
      <xdr:colOff>323850</xdr:colOff>
      <xdr:row>0</xdr:row>
      <xdr:rowOff>371475</xdr:rowOff>
    </xdr:to>
    <xdr:pic>
      <xdr:nvPicPr>
        <xdr:cNvPr id="15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04775"/>
          <a:ext cx="1885950" cy="266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266700</xdr:colOff>
      <xdr:row>0</xdr:row>
      <xdr:rowOff>104775</xdr:rowOff>
    </xdr:from>
    <xdr:to>
      <xdr:col>5</xdr:col>
      <xdr:colOff>323850</xdr:colOff>
      <xdr:row>0</xdr:row>
      <xdr:rowOff>371475</xdr:rowOff>
    </xdr:to>
    <xdr:pic>
      <xdr:nvPicPr>
        <xdr:cNvPr id="16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04775"/>
          <a:ext cx="1885950" cy="266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266700</xdr:colOff>
      <xdr:row>0</xdr:row>
      <xdr:rowOff>104775</xdr:rowOff>
    </xdr:from>
    <xdr:to>
      <xdr:col>5</xdr:col>
      <xdr:colOff>323850</xdr:colOff>
      <xdr:row>0</xdr:row>
      <xdr:rowOff>371475</xdr:rowOff>
    </xdr:to>
    <xdr:pic>
      <xdr:nvPicPr>
        <xdr:cNvPr id="17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04775"/>
          <a:ext cx="1885950" cy="266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266700</xdr:colOff>
      <xdr:row>0</xdr:row>
      <xdr:rowOff>104775</xdr:rowOff>
    </xdr:from>
    <xdr:to>
      <xdr:col>5</xdr:col>
      <xdr:colOff>323850</xdr:colOff>
      <xdr:row>0</xdr:row>
      <xdr:rowOff>371475</xdr:rowOff>
    </xdr:to>
    <xdr:pic>
      <xdr:nvPicPr>
        <xdr:cNvPr id="18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04775"/>
          <a:ext cx="1885950" cy="266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266700</xdr:colOff>
      <xdr:row>0</xdr:row>
      <xdr:rowOff>104775</xdr:rowOff>
    </xdr:from>
    <xdr:to>
      <xdr:col>5</xdr:col>
      <xdr:colOff>323850</xdr:colOff>
      <xdr:row>0</xdr:row>
      <xdr:rowOff>371475</xdr:rowOff>
    </xdr:to>
    <xdr:pic>
      <xdr:nvPicPr>
        <xdr:cNvPr id="19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04775"/>
          <a:ext cx="1885950" cy="266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266700</xdr:colOff>
      <xdr:row>0</xdr:row>
      <xdr:rowOff>104775</xdr:rowOff>
    </xdr:from>
    <xdr:to>
      <xdr:col>5</xdr:col>
      <xdr:colOff>323850</xdr:colOff>
      <xdr:row>0</xdr:row>
      <xdr:rowOff>371475</xdr:rowOff>
    </xdr:to>
    <xdr:pic>
      <xdr:nvPicPr>
        <xdr:cNvPr id="20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04775"/>
          <a:ext cx="1885950" cy="266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266700</xdr:colOff>
      <xdr:row>0</xdr:row>
      <xdr:rowOff>104775</xdr:rowOff>
    </xdr:from>
    <xdr:to>
      <xdr:col>5</xdr:col>
      <xdr:colOff>323850</xdr:colOff>
      <xdr:row>0</xdr:row>
      <xdr:rowOff>371475</xdr:rowOff>
    </xdr:to>
    <xdr:pic>
      <xdr:nvPicPr>
        <xdr:cNvPr id="21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04775"/>
          <a:ext cx="1885950" cy="266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266700</xdr:colOff>
      <xdr:row>0</xdr:row>
      <xdr:rowOff>104775</xdr:rowOff>
    </xdr:from>
    <xdr:to>
      <xdr:col>5</xdr:col>
      <xdr:colOff>323850</xdr:colOff>
      <xdr:row>0</xdr:row>
      <xdr:rowOff>371475</xdr:rowOff>
    </xdr:to>
    <xdr:pic>
      <xdr:nvPicPr>
        <xdr:cNvPr id="22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04775"/>
          <a:ext cx="1885950" cy="266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266700</xdr:colOff>
      <xdr:row>0</xdr:row>
      <xdr:rowOff>104775</xdr:rowOff>
    </xdr:from>
    <xdr:to>
      <xdr:col>5</xdr:col>
      <xdr:colOff>323850</xdr:colOff>
      <xdr:row>0</xdr:row>
      <xdr:rowOff>371475</xdr:rowOff>
    </xdr:to>
    <xdr:pic>
      <xdr:nvPicPr>
        <xdr:cNvPr id="23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04775"/>
          <a:ext cx="1885950" cy="266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266700</xdr:colOff>
      <xdr:row>0</xdr:row>
      <xdr:rowOff>19050</xdr:rowOff>
    </xdr:from>
    <xdr:to>
      <xdr:col>5</xdr:col>
      <xdr:colOff>323850</xdr:colOff>
      <xdr:row>0</xdr:row>
      <xdr:rowOff>371475</xdr:rowOff>
    </xdr:to>
    <xdr:pic>
      <xdr:nvPicPr>
        <xdr:cNvPr id="24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57375" y="19050"/>
          <a:ext cx="1885950" cy="352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266700</xdr:colOff>
      <xdr:row>0</xdr:row>
      <xdr:rowOff>104775</xdr:rowOff>
    </xdr:from>
    <xdr:to>
      <xdr:col>12</xdr:col>
      <xdr:colOff>323850</xdr:colOff>
      <xdr:row>0</xdr:row>
      <xdr:rowOff>371475</xdr:rowOff>
    </xdr:to>
    <xdr:pic>
      <xdr:nvPicPr>
        <xdr:cNvPr id="2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43700" y="104775"/>
          <a:ext cx="1885950" cy="266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266700</xdr:colOff>
      <xdr:row>0</xdr:row>
      <xdr:rowOff>104775</xdr:rowOff>
    </xdr:from>
    <xdr:to>
      <xdr:col>12</xdr:col>
      <xdr:colOff>323850</xdr:colOff>
      <xdr:row>0</xdr:row>
      <xdr:rowOff>371475</xdr:rowOff>
    </xdr:to>
    <xdr:pic>
      <xdr:nvPicPr>
        <xdr:cNvPr id="2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43700" y="104775"/>
          <a:ext cx="1885950" cy="266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266700</xdr:colOff>
      <xdr:row>0</xdr:row>
      <xdr:rowOff>104775</xdr:rowOff>
    </xdr:from>
    <xdr:to>
      <xdr:col>12</xdr:col>
      <xdr:colOff>323850</xdr:colOff>
      <xdr:row>0</xdr:row>
      <xdr:rowOff>371475</xdr:rowOff>
    </xdr:to>
    <xdr:pic>
      <xdr:nvPicPr>
        <xdr:cNvPr id="2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43700" y="104775"/>
          <a:ext cx="1885950" cy="266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266700</xdr:colOff>
      <xdr:row>0</xdr:row>
      <xdr:rowOff>104775</xdr:rowOff>
    </xdr:from>
    <xdr:to>
      <xdr:col>12</xdr:col>
      <xdr:colOff>323850</xdr:colOff>
      <xdr:row>0</xdr:row>
      <xdr:rowOff>371475</xdr:rowOff>
    </xdr:to>
    <xdr:pic>
      <xdr:nvPicPr>
        <xdr:cNvPr id="2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43700" y="104775"/>
          <a:ext cx="1885950" cy="266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266700</xdr:colOff>
      <xdr:row>0</xdr:row>
      <xdr:rowOff>104775</xdr:rowOff>
    </xdr:from>
    <xdr:to>
      <xdr:col>12</xdr:col>
      <xdr:colOff>323850</xdr:colOff>
      <xdr:row>0</xdr:row>
      <xdr:rowOff>371475</xdr:rowOff>
    </xdr:to>
    <xdr:pic>
      <xdr:nvPicPr>
        <xdr:cNvPr id="29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43700" y="104775"/>
          <a:ext cx="1885950" cy="266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266700</xdr:colOff>
      <xdr:row>0</xdr:row>
      <xdr:rowOff>104775</xdr:rowOff>
    </xdr:from>
    <xdr:to>
      <xdr:col>12</xdr:col>
      <xdr:colOff>323850</xdr:colOff>
      <xdr:row>0</xdr:row>
      <xdr:rowOff>371475</xdr:rowOff>
    </xdr:to>
    <xdr:pic>
      <xdr:nvPicPr>
        <xdr:cNvPr id="30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43700" y="104775"/>
          <a:ext cx="1885950" cy="266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266700</xdr:colOff>
      <xdr:row>0</xdr:row>
      <xdr:rowOff>104775</xdr:rowOff>
    </xdr:from>
    <xdr:to>
      <xdr:col>12</xdr:col>
      <xdr:colOff>323850</xdr:colOff>
      <xdr:row>0</xdr:row>
      <xdr:rowOff>371475</xdr:rowOff>
    </xdr:to>
    <xdr:pic>
      <xdr:nvPicPr>
        <xdr:cNvPr id="3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43700" y="104775"/>
          <a:ext cx="1885950" cy="266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266700</xdr:colOff>
      <xdr:row>0</xdr:row>
      <xdr:rowOff>104775</xdr:rowOff>
    </xdr:from>
    <xdr:to>
      <xdr:col>12</xdr:col>
      <xdr:colOff>323850</xdr:colOff>
      <xdr:row>0</xdr:row>
      <xdr:rowOff>371475</xdr:rowOff>
    </xdr:to>
    <xdr:pic>
      <xdr:nvPicPr>
        <xdr:cNvPr id="3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43700" y="104775"/>
          <a:ext cx="1885950" cy="266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266700</xdr:colOff>
      <xdr:row>0</xdr:row>
      <xdr:rowOff>104775</xdr:rowOff>
    </xdr:from>
    <xdr:to>
      <xdr:col>12</xdr:col>
      <xdr:colOff>323850</xdr:colOff>
      <xdr:row>0</xdr:row>
      <xdr:rowOff>371475</xdr:rowOff>
    </xdr:to>
    <xdr:pic>
      <xdr:nvPicPr>
        <xdr:cNvPr id="33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43700" y="104775"/>
          <a:ext cx="1885950" cy="266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266700</xdr:colOff>
      <xdr:row>0</xdr:row>
      <xdr:rowOff>104775</xdr:rowOff>
    </xdr:from>
    <xdr:to>
      <xdr:col>12</xdr:col>
      <xdr:colOff>323850</xdr:colOff>
      <xdr:row>0</xdr:row>
      <xdr:rowOff>371475</xdr:rowOff>
    </xdr:to>
    <xdr:pic>
      <xdr:nvPicPr>
        <xdr:cNvPr id="34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43700" y="104775"/>
          <a:ext cx="1885950" cy="266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266700</xdr:colOff>
      <xdr:row>0</xdr:row>
      <xdr:rowOff>104775</xdr:rowOff>
    </xdr:from>
    <xdr:to>
      <xdr:col>12</xdr:col>
      <xdr:colOff>323850</xdr:colOff>
      <xdr:row>0</xdr:row>
      <xdr:rowOff>371475</xdr:rowOff>
    </xdr:to>
    <xdr:pic>
      <xdr:nvPicPr>
        <xdr:cNvPr id="35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43700" y="104775"/>
          <a:ext cx="1885950" cy="266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266700</xdr:colOff>
      <xdr:row>0</xdr:row>
      <xdr:rowOff>104775</xdr:rowOff>
    </xdr:from>
    <xdr:to>
      <xdr:col>12</xdr:col>
      <xdr:colOff>323850</xdr:colOff>
      <xdr:row>0</xdr:row>
      <xdr:rowOff>371475</xdr:rowOff>
    </xdr:to>
    <xdr:pic>
      <xdr:nvPicPr>
        <xdr:cNvPr id="36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43700" y="104775"/>
          <a:ext cx="1885950" cy="266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266700</xdr:colOff>
      <xdr:row>0</xdr:row>
      <xdr:rowOff>104775</xdr:rowOff>
    </xdr:from>
    <xdr:to>
      <xdr:col>12</xdr:col>
      <xdr:colOff>323850</xdr:colOff>
      <xdr:row>0</xdr:row>
      <xdr:rowOff>371475</xdr:rowOff>
    </xdr:to>
    <xdr:pic>
      <xdr:nvPicPr>
        <xdr:cNvPr id="37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43700" y="104775"/>
          <a:ext cx="1885950" cy="266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266700</xdr:colOff>
      <xdr:row>0</xdr:row>
      <xdr:rowOff>104775</xdr:rowOff>
    </xdr:from>
    <xdr:to>
      <xdr:col>12</xdr:col>
      <xdr:colOff>323850</xdr:colOff>
      <xdr:row>0</xdr:row>
      <xdr:rowOff>371475</xdr:rowOff>
    </xdr:to>
    <xdr:pic>
      <xdr:nvPicPr>
        <xdr:cNvPr id="38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43700" y="104775"/>
          <a:ext cx="1885950" cy="266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266700</xdr:colOff>
      <xdr:row>0</xdr:row>
      <xdr:rowOff>104775</xdr:rowOff>
    </xdr:from>
    <xdr:to>
      <xdr:col>12</xdr:col>
      <xdr:colOff>323850</xdr:colOff>
      <xdr:row>0</xdr:row>
      <xdr:rowOff>371475</xdr:rowOff>
    </xdr:to>
    <xdr:pic>
      <xdr:nvPicPr>
        <xdr:cNvPr id="39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43700" y="104775"/>
          <a:ext cx="1885950" cy="266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266700</xdr:colOff>
      <xdr:row>0</xdr:row>
      <xdr:rowOff>104775</xdr:rowOff>
    </xdr:from>
    <xdr:to>
      <xdr:col>12</xdr:col>
      <xdr:colOff>323850</xdr:colOff>
      <xdr:row>0</xdr:row>
      <xdr:rowOff>371475</xdr:rowOff>
    </xdr:to>
    <xdr:pic>
      <xdr:nvPicPr>
        <xdr:cNvPr id="40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43700" y="104775"/>
          <a:ext cx="1885950" cy="266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266700</xdr:colOff>
      <xdr:row>0</xdr:row>
      <xdr:rowOff>104775</xdr:rowOff>
    </xdr:from>
    <xdr:to>
      <xdr:col>12</xdr:col>
      <xdr:colOff>323850</xdr:colOff>
      <xdr:row>0</xdr:row>
      <xdr:rowOff>371475</xdr:rowOff>
    </xdr:to>
    <xdr:pic>
      <xdr:nvPicPr>
        <xdr:cNvPr id="41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43700" y="104775"/>
          <a:ext cx="1885950" cy="266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266700</xdr:colOff>
      <xdr:row>0</xdr:row>
      <xdr:rowOff>104775</xdr:rowOff>
    </xdr:from>
    <xdr:to>
      <xdr:col>12</xdr:col>
      <xdr:colOff>323850</xdr:colOff>
      <xdr:row>0</xdr:row>
      <xdr:rowOff>371475</xdr:rowOff>
    </xdr:to>
    <xdr:pic>
      <xdr:nvPicPr>
        <xdr:cNvPr id="42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43700" y="104775"/>
          <a:ext cx="1885950" cy="266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266700</xdr:colOff>
      <xdr:row>0</xdr:row>
      <xdr:rowOff>104775</xdr:rowOff>
    </xdr:from>
    <xdr:to>
      <xdr:col>12</xdr:col>
      <xdr:colOff>323850</xdr:colOff>
      <xdr:row>0</xdr:row>
      <xdr:rowOff>371475</xdr:rowOff>
    </xdr:to>
    <xdr:pic>
      <xdr:nvPicPr>
        <xdr:cNvPr id="43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43700" y="104775"/>
          <a:ext cx="1885950" cy="266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266700</xdr:colOff>
      <xdr:row>0</xdr:row>
      <xdr:rowOff>104775</xdr:rowOff>
    </xdr:from>
    <xdr:to>
      <xdr:col>12</xdr:col>
      <xdr:colOff>323850</xdr:colOff>
      <xdr:row>0</xdr:row>
      <xdr:rowOff>371475</xdr:rowOff>
    </xdr:to>
    <xdr:pic>
      <xdr:nvPicPr>
        <xdr:cNvPr id="44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43700" y="104775"/>
          <a:ext cx="1885950" cy="266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266700</xdr:colOff>
      <xdr:row>0</xdr:row>
      <xdr:rowOff>104775</xdr:rowOff>
    </xdr:from>
    <xdr:to>
      <xdr:col>12</xdr:col>
      <xdr:colOff>323850</xdr:colOff>
      <xdr:row>0</xdr:row>
      <xdr:rowOff>371475</xdr:rowOff>
    </xdr:to>
    <xdr:pic>
      <xdr:nvPicPr>
        <xdr:cNvPr id="45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43700" y="104775"/>
          <a:ext cx="1885950" cy="266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266700</xdr:colOff>
      <xdr:row>0</xdr:row>
      <xdr:rowOff>104775</xdr:rowOff>
    </xdr:from>
    <xdr:to>
      <xdr:col>12</xdr:col>
      <xdr:colOff>323850</xdr:colOff>
      <xdr:row>0</xdr:row>
      <xdr:rowOff>371475</xdr:rowOff>
    </xdr:to>
    <xdr:pic>
      <xdr:nvPicPr>
        <xdr:cNvPr id="46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43700" y="104775"/>
          <a:ext cx="1885950" cy="266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266700</xdr:colOff>
      <xdr:row>0</xdr:row>
      <xdr:rowOff>104775</xdr:rowOff>
    </xdr:from>
    <xdr:to>
      <xdr:col>12</xdr:col>
      <xdr:colOff>323850</xdr:colOff>
      <xdr:row>0</xdr:row>
      <xdr:rowOff>371475</xdr:rowOff>
    </xdr:to>
    <xdr:pic>
      <xdr:nvPicPr>
        <xdr:cNvPr id="47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43700" y="104775"/>
          <a:ext cx="1885950" cy="266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266700</xdr:colOff>
      <xdr:row>0</xdr:row>
      <xdr:rowOff>19050</xdr:rowOff>
    </xdr:from>
    <xdr:to>
      <xdr:col>12</xdr:col>
      <xdr:colOff>323850</xdr:colOff>
      <xdr:row>0</xdr:row>
      <xdr:rowOff>371475</xdr:rowOff>
    </xdr:to>
    <xdr:pic>
      <xdr:nvPicPr>
        <xdr:cNvPr id="48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43700" y="19050"/>
          <a:ext cx="1885950" cy="352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"/>
  <sheetViews>
    <sheetView tabSelected="1" workbookViewId="0" topLeftCell="A1">
      <selection activeCell="E19" sqref="E19"/>
    </sheetView>
  </sheetViews>
  <sheetFormatPr defaultColWidth="9.140625" defaultRowHeight="44.25" customHeight="1"/>
  <cols>
    <col min="1" max="1" width="16.8515625" style="1" customWidth="1"/>
    <col min="2" max="2" width="16.8515625" style="2" customWidth="1"/>
    <col min="3" max="6" width="9.140625" style="1" customWidth="1"/>
    <col min="7" max="7" width="3.28125" style="1" customWidth="1"/>
    <col min="8" max="8" width="10.28125" style="1" customWidth="1"/>
    <col min="9" max="9" width="19.7109375" style="1" customWidth="1"/>
    <col min="10" max="16" width="9.140625" style="1" customWidth="1"/>
    <col min="17" max="17" width="19.00390625" style="1" customWidth="1"/>
    <col min="18" max="16384" width="9.140625" style="1" customWidth="1"/>
  </cols>
  <sheetData>
    <row r="1" ht="44.25" customHeight="1">
      <c r="I1" s="2"/>
    </row>
    <row r="2" spans="1:13" ht="45" customHeight="1">
      <c r="A2" s="3" t="s">
        <v>0</v>
      </c>
      <c r="B2" s="3"/>
      <c r="C2" s="3"/>
      <c r="D2" s="3"/>
      <c r="E2" s="3"/>
      <c r="F2" s="3"/>
      <c r="H2" s="3" t="s">
        <v>1</v>
      </c>
      <c r="I2" s="3"/>
      <c r="J2" s="3"/>
      <c r="K2" s="3"/>
      <c r="L2" s="3"/>
      <c r="M2" s="3"/>
    </row>
    <row r="3" spans="1:13" ht="38.25" customHeight="1">
      <c r="A3" s="4" t="s">
        <v>2</v>
      </c>
      <c r="B3" s="4"/>
      <c r="C3" s="4"/>
      <c r="D3" s="4"/>
      <c r="E3" s="4"/>
      <c r="F3" s="4"/>
      <c r="H3" s="3" t="s">
        <v>2</v>
      </c>
      <c r="I3" s="3"/>
      <c r="J3" s="3"/>
      <c r="K3" s="3"/>
      <c r="L3" s="3"/>
      <c r="M3" s="3"/>
    </row>
    <row r="4" spans="1:13" ht="12.75" customHeight="1">
      <c r="A4" s="5"/>
      <c r="B4" s="5"/>
      <c r="C4" s="5"/>
      <c r="D4" s="5"/>
      <c r="E4" s="5"/>
      <c r="F4" s="5"/>
      <c r="H4" s="5"/>
      <c r="I4" s="5"/>
      <c r="J4" s="5"/>
      <c r="K4" s="5"/>
      <c r="L4" s="5"/>
      <c r="M4" s="5"/>
    </row>
    <row r="5" spans="1:17" s="7" customFormat="1" ht="25.5" customHeight="1">
      <c r="A5" s="6">
        <v>45299</v>
      </c>
      <c r="B5" s="6"/>
      <c r="C5" s="6"/>
      <c r="D5" s="6"/>
      <c r="E5" s="6"/>
      <c r="F5" s="6"/>
      <c r="H5" s="6">
        <v>45299</v>
      </c>
      <c r="I5" s="6"/>
      <c r="J5" s="6"/>
      <c r="K5" s="6"/>
      <c r="L5" s="6"/>
      <c r="M5" s="6"/>
      <c r="Q5" s="8"/>
    </row>
    <row r="6" spans="1:17" s="7" customFormat="1" ht="25.5" customHeight="1">
      <c r="A6" s="9">
        <f aca="true" t="shared" si="0" ref="A6:A7">A5+28</f>
        <v>45327</v>
      </c>
      <c r="B6" s="9"/>
      <c r="C6" s="9"/>
      <c r="D6" s="9"/>
      <c r="E6" s="9"/>
      <c r="F6" s="9"/>
      <c r="H6" s="9">
        <f aca="true" t="shared" si="1" ref="H6:H7">H5+28</f>
        <v>45327</v>
      </c>
      <c r="I6" s="9"/>
      <c r="J6" s="9"/>
      <c r="K6" s="9"/>
      <c r="L6" s="9"/>
      <c r="M6" s="9"/>
      <c r="Q6" s="8"/>
    </row>
    <row r="7" spans="1:17" s="7" customFormat="1" ht="25.5" customHeight="1">
      <c r="A7" s="9">
        <f t="shared" si="0"/>
        <v>45355</v>
      </c>
      <c r="B7" s="9"/>
      <c r="C7" s="9"/>
      <c r="D7" s="9"/>
      <c r="E7" s="9"/>
      <c r="F7" s="9"/>
      <c r="H7" s="9">
        <f t="shared" si="1"/>
        <v>45355</v>
      </c>
      <c r="I7" s="9"/>
      <c r="J7" s="9"/>
      <c r="K7" s="9"/>
      <c r="L7" s="9"/>
      <c r="M7" s="9"/>
      <c r="Q7" s="8"/>
    </row>
    <row r="8" spans="1:17" s="7" customFormat="1" ht="25.5" customHeight="1">
      <c r="A8" s="10">
        <f>A7+26</f>
        <v>45381</v>
      </c>
      <c r="B8" s="10"/>
      <c r="C8" s="10"/>
      <c r="D8" s="10"/>
      <c r="E8" s="10"/>
      <c r="F8" s="10"/>
      <c r="H8" s="10">
        <f>H7+26</f>
        <v>45381</v>
      </c>
      <c r="I8" s="10"/>
      <c r="J8" s="10"/>
      <c r="K8" s="10"/>
      <c r="L8" s="10"/>
      <c r="M8" s="10"/>
      <c r="Q8" s="8"/>
    </row>
    <row r="9" spans="1:17" s="7" customFormat="1" ht="25.5" customHeight="1">
      <c r="A9" s="9">
        <f>A8+28</f>
        <v>45409</v>
      </c>
      <c r="B9" s="9"/>
      <c r="C9" s="9"/>
      <c r="D9" s="9"/>
      <c r="E9" s="9"/>
      <c r="F9" s="9"/>
      <c r="H9" s="9">
        <f>H8+28</f>
        <v>45409</v>
      </c>
      <c r="I9" s="9"/>
      <c r="J9" s="9"/>
      <c r="K9" s="9"/>
      <c r="L9" s="9"/>
      <c r="M9" s="9"/>
      <c r="Q9" s="8"/>
    </row>
    <row r="10" spans="1:17" s="7" customFormat="1" ht="25.5" customHeight="1">
      <c r="A10" s="9">
        <f>A9+30</f>
        <v>45439</v>
      </c>
      <c r="B10" s="9"/>
      <c r="C10" s="9"/>
      <c r="D10" s="9"/>
      <c r="E10" s="9"/>
      <c r="F10" s="9"/>
      <c r="H10" s="9">
        <f>H9+30</f>
        <v>45439</v>
      </c>
      <c r="I10" s="9"/>
      <c r="J10" s="9"/>
      <c r="K10" s="9"/>
      <c r="L10" s="9"/>
      <c r="M10" s="9"/>
      <c r="Q10" s="8"/>
    </row>
    <row r="11" spans="1:17" s="7" customFormat="1" ht="25.5" customHeight="1">
      <c r="A11" s="9">
        <f aca="true" t="shared" si="2" ref="A11:A15">A10+28</f>
        <v>45467</v>
      </c>
      <c r="B11" s="9"/>
      <c r="C11" s="9"/>
      <c r="D11" s="9"/>
      <c r="E11" s="9"/>
      <c r="F11" s="9"/>
      <c r="H11" s="9">
        <f aca="true" t="shared" si="3" ref="H11:H15">H10+28</f>
        <v>45467</v>
      </c>
      <c r="I11" s="9"/>
      <c r="J11" s="9"/>
      <c r="K11" s="9"/>
      <c r="L11" s="9"/>
      <c r="M11" s="9"/>
      <c r="Q11" s="8"/>
    </row>
    <row r="12" spans="1:17" s="7" customFormat="1" ht="25.5" customHeight="1">
      <c r="A12" s="9">
        <f t="shared" si="2"/>
        <v>45495</v>
      </c>
      <c r="B12" s="9"/>
      <c r="C12" s="9"/>
      <c r="D12" s="9"/>
      <c r="E12" s="9"/>
      <c r="F12" s="9"/>
      <c r="H12" s="9">
        <f t="shared" si="3"/>
        <v>45495</v>
      </c>
      <c r="I12" s="9"/>
      <c r="J12" s="9"/>
      <c r="K12" s="9"/>
      <c r="L12" s="9"/>
      <c r="M12" s="9"/>
      <c r="Q12" s="8"/>
    </row>
    <row r="13" spans="1:17" s="7" customFormat="1" ht="25.5" customHeight="1">
      <c r="A13" s="9">
        <f t="shared" si="2"/>
        <v>45523</v>
      </c>
      <c r="B13" s="9"/>
      <c r="C13" s="9"/>
      <c r="D13" s="9"/>
      <c r="E13" s="9"/>
      <c r="F13" s="9"/>
      <c r="H13" s="9">
        <f t="shared" si="3"/>
        <v>45523</v>
      </c>
      <c r="I13" s="9"/>
      <c r="J13" s="9"/>
      <c r="K13" s="9"/>
      <c r="L13" s="9"/>
      <c r="M13" s="9"/>
      <c r="Q13" s="8"/>
    </row>
    <row r="14" spans="1:17" s="7" customFormat="1" ht="25.5" customHeight="1">
      <c r="A14" s="9">
        <f t="shared" si="2"/>
        <v>45551</v>
      </c>
      <c r="B14" s="9"/>
      <c r="C14" s="9"/>
      <c r="D14" s="9"/>
      <c r="E14" s="9"/>
      <c r="F14" s="9"/>
      <c r="H14" s="9">
        <f t="shared" si="3"/>
        <v>45551</v>
      </c>
      <c r="I14" s="9"/>
      <c r="J14" s="9"/>
      <c r="K14" s="9"/>
      <c r="L14" s="9"/>
      <c r="M14" s="9"/>
      <c r="Q14" s="8"/>
    </row>
    <row r="15" spans="1:17" s="7" customFormat="1" ht="25.5" customHeight="1">
      <c r="A15" s="9">
        <f t="shared" si="2"/>
        <v>45579</v>
      </c>
      <c r="B15" s="9"/>
      <c r="C15" s="9"/>
      <c r="D15" s="9"/>
      <c r="E15" s="9"/>
      <c r="F15" s="9"/>
      <c r="H15" s="9">
        <f t="shared" si="3"/>
        <v>45579</v>
      </c>
      <c r="I15" s="9"/>
      <c r="J15" s="9"/>
      <c r="K15" s="9"/>
      <c r="L15" s="9"/>
      <c r="M15" s="9"/>
      <c r="Q15" s="8"/>
    </row>
    <row r="16" spans="1:17" s="7" customFormat="1" ht="25.5" customHeight="1">
      <c r="A16" s="10">
        <f>A15+26</f>
        <v>45605</v>
      </c>
      <c r="B16" s="10"/>
      <c r="C16" s="10"/>
      <c r="D16" s="10"/>
      <c r="E16" s="10"/>
      <c r="F16" s="10"/>
      <c r="H16" s="10">
        <f>H15+26</f>
        <v>45605</v>
      </c>
      <c r="I16" s="10"/>
      <c r="J16" s="10"/>
      <c r="K16" s="10"/>
      <c r="L16" s="10"/>
      <c r="M16" s="10"/>
      <c r="Q16" s="8"/>
    </row>
    <row r="17" spans="1:17" s="7" customFormat="1" ht="25.5" customHeight="1">
      <c r="A17" s="9">
        <f>A16+30</f>
        <v>45635</v>
      </c>
      <c r="B17" s="9"/>
      <c r="C17" s="9"/>
      <c r="D17" s="9"/>
      <c r="E17" s="9"/>
      <c r="F17" s="9"/>
      <c r="H17" s="9">
        <f>H16+30</f>
        <v>45635</v>
      </c>
      <c r="I17" s="9"/>
      <c r="J17" s="9"/>
      <c r="K17" s="9"/>
      <c r="L17" s="9"/>
      <c r="M17" s="9"/>
      <c r="Q17" s="8"/>
    </row>
    <row r="18" spans="1:17" ht="46.5" customHeight="1">
      <c r="A18" s="11" t="s">
        <v>3</v>
      </c>
      <c r="B18" s="11"/>
      <c r="C18" s="11"/>
      <c r="D18" s="11"/>
      <c r="E18" s="11"/>
      <c r="F18" s="11"/>
      <c r="H18" s="11" t="s">
        <v>3</v>
      </c>
      <c r="I18" s="11"/>
      <c r="J18" s="11"/>
      <c r="K18" s="11"/>
      <c r="L18" s="11"/>
      <c r="M18" s="11"/>
      <c r="Q18" s="8"/>
    </row>
  </sheetData>
  <sheetProtection selectLockedCells="1" selectUnlockedCells="1"/>
  <mergeCells count="32">
    <mergeCell ref="A2:F2"/>
    <mergeCell ref="H2:M2"/>
    <mergeCell ref="A3:F3"/>
    <mergeCell ref="H3:M3"/>
    <mergeCell ref="A5:F5"/>
    <mergeCell ref="H5:M5"/>
    <mergeCell ref="A6:F6"/>
    <mergeCell ref="H6:M6"/>
    <mergeCell ref="A7:F7"/>
    <mergeCell ref="H7:M7"/>
    <mergeCell ref="A8:F8"/>
    <mergeCell ref="H8:M8"/>
    <mergeCell ref="A9:F9"/>
    <mergeCell ref="H9:M9"/>
    <mergeCell ref="A10:F10"/>
    <mergeCell ref="H10:M10"/>
    <mergeCell ref="A11:F11"/>
    <mergeCell ref="H11:M11"/>
    <mergeCell ref="A12:F12"/>
    <mergeCell ref="H12:M12"/>
    <mergeCell ref="A13:F13"/>
    <mergeCell ref="H13:M13"/>
    <mergeCell ref="A14:F14"/>
    <mergeCell ref="H14:M14"/>
    <mergeCell ref="A15:F15"/>
    <mergeCell ref="H15:M15"/>
    <mergeCell ref="A16:F16"/>
    <mergeCell ref="H16:M16"/>
    <mergeCell ref="A17:F17"/>
    <mergeCell ref="H17:M17"/>
    <mergeCell ref="A18:F18"/>
    <mergeCell ref="H18:M18"/>
  </mergeCells>
  <printOptions/>
  <pageMargins left="0.39375" right="0.39375" top="0.39375" bottom="0.39375" header="0.5118110236220472" footer="0.5118110236220472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7"/>
  <sheetViews>
    <sheetView workbookViewId="0" topLeftCell="A1">
      <selection activeCell="O7" sqref="O7"/>
    </sheetView>
  </sheetViews>
  <sheetFormatPr defaultColWidth="9.140625" defaultRowHeight="44.25" customHeight="1"/>
  <cols>
    <col min="1" max="1" width="11.421875" style="1" customWidth="1"/>
    <col min="2" max="2" width="20.140625" style="2" customWidth="1"/>
    <col min="3" max="6" width="9.140625" style="1" customWidth="1"/>
    <col min="7" max="7" width="3.00390625" style="1" customWidth="1"/>
    <col min="8" max="8" width="12.421875" style="1" customWidth="1"/>
    <col min="9" max="9" width="18.57421875" style="1" customWidth="1"/>
    <col min="10" max="12" width="9.140625" style="1" customWidth="1"/>
    <col min="13" max="13" width="9.7109375" style="1" customWidth="1"/>
    <col min="14" max="15" width="9.140625" style="1" customWidth="1"/>
    <col min="16" max="16" width="19.00390625" style="1" customWidth="1"/>
    <col min="17" max="16384" width="9.140625" style="1" customWidth="1"/>
  </cols>
  <sheetData>
    <row r="1" spans="1:13" ht="39.75" customHeight="1">
      <c r="A1" s="12"/>
      <c r="B1" s="13"/>
      <c r="C1" s="12"/>
      <c r="D1" s="12"/>
      <c r="E1" s="12"/>
      <c r="F1" s="12"/>
      <c r="H1" s="12"/>
      <c r="I1" s="13"/>
      <c r="J1" s="12"/>
      <c r="K1" s="12"/>
      <c r="L1" s="12"/>
      <c r="M1" s="12"/>
    </row>
    <row r="2" spans="1:13" ht="24.75" customHeight="1">
      <c r="A2" s="14" t="s">
        <v>1</v>
      </c>
      <c r="B2" s="14"/>
      <c r="C2" s="14"/>
      <c r="D2" s="14"/>
      <c r="E2" s="14"/>
      <c r="F2" s="14"/>
      <c r="G2" s="15"/>
      <c r="H2" s="14" t="s">
        <v>1</v>
      </c>
      <c r="I2" s="14"/>
      <c r="J2" s="14"/>
      <c r="K2" s="14"/>
      <c r="L2" s="14"/>
      <c r="M2" s="14"/>
    </row>
    <row r="3" spans="1:13" ht="161.25" customHeight="1">
      <c r="A3" s="16" t="s">
        <v>4</v>
      </c>
      <c r="B3" s="16"/>
      <c r="C3" s="16"/>
      <c r="D3" s="16"/>
      <c r="E3" s="16"/>
      <c r="F3" s="16"/>
      <c r="G3" s="17"/>
      <c r="H3" s="16" t="s">
        <v>5</v>
      </c>
      <c r="I3" s="16"/>
      <c r="J3" s="16"/>
      <c r="K3" s="16"/>
      <c r="L3" s="16"/>
      <c r="M3" s="16"/>
    </row>
    <row r="4" spans="1:16" s="7" customFormat="1" ht="23.25" customHeight="1">
      <c r="A4" s="18">
        <v>45300</v>
      </c>
      <c r="B4" s="18"/>
      <c r="C4" s="18"/>
      <c r="D4" s="18"/>
      <c r="E4" s="18"/>
      <c r="F4" s="18"/>
      <c r="G4" s="19"/>
      <c r="H4" s="18">
        <v>45301</v>
      </c>
      <c r="I4" s="18"/>
      <c r="J4" s="18"/>
      <c r="K4" s="18"/>
      <c r="L4" s="18"/>
      <c r="M4" s="18"/>
      <c r="P4" s="8"/>
    </row>
    <row r="5" spans="1:16" s="7" customFormat="1" ht="20.25" customHeight="1">
      <c r="A5" s="20">
        <f aca="true" t="shared" si="0" ref="A5:A7">A4+28</f>
        <v>45328</v>
      </c>
      <c r="B5" s="20"/>
      <c r="C5" s="20"/>
      <c r="D5" s="20"/>
      <c r="E5" s="20"/>
      <c r="F5" s="20"/>
      <c r="G5" s="19"/>
      <c r="H5" s="20">
        <f aca="true" t="shared" si="1" ref="H5:H7">H4+28</f>
        <v>45329</v>
      </c>
      <c r="I5" s="20"/>
      <c r="J5" s="20"/>
      <c r="K5" s="20"/>
      <c r="L5" s="20"/>
      <c r="M5" s="20"/>
      <c r="P5" s="8"/>
    </row>
    <row r="6" spans="1:16" s="7" customFormat="1" ht="19.5" customHeight="1">
      <c r="A6" s="20">
        <f t="shared" si="0"/>
        <v>45356</v>
      </c>
      <c r="B6" s="20"/>
      <c r="C6" s="20"/>
      <c r="D6" s="20"/>
      <c r="E6" s="20"/>
      <c r="F6" s="20"/>
      <c r="G6" s="19"/>
      <c r="H6" s="20">
        <f t="shared" si="1"/>
        <v>45357</v>
      </c>
      <c r="I6" s="20"/>
      <c r="J6" s="20"/>
      <c r="K6" s="20"/>
      <c r="L6" s="20"/>
      <c r="M6" s="20"/>
      <c r="P6" s="8"/>
    </row>
    <row r="7" spans="1:16" s="7" customFormat="1" ht="19.5" customHeight="1">
      <c r="A7" s="20">
        <f t="shared" si="0"/>
        <v>45384</v>
      </c>
      <c r="B7" s="20"/>
      <c r="C7" s="20"/>
      <c r="D7" s="20"/>
      <c r="E7" s="20"/>
      <c r="F7" s="20"/>
      <c r="G7" s="19"/>
      <c r="H7" s="20">
        <f t="shared" si="1"/>
        <v>45385</v>
      </c>
      <c r="I7" s="20"/>
      <c r="J7" s="20"/>
      <c r="K7" s="20"/>
      <c r="L7" s="20"/>
      <c r="M7" s="20"/>
      <c r="P7" s="8"/>
    </row>
    <row r="8" spans="1:16" s="7" customFormat="1" ht="30" customHeight="1">
      <c r="A8" s="20">
        <f>A7+27</f>
        <v>45411</v>
      </c>
      <c r="B8" s="20"/>
      <c r="C8" s="20"/>
      <c r="D8" s="20"/>
      <c r="E8" s="20"/>
      <c r="F8" s="20"/>
      <c r="G8" s="19"/>
      <c r="H8" s="21">
        <f>H7+27</f>
        <v>45412</v>
      </c>
      <c r="I8" s="21"/>
      <c r="J8" s="21"/>
      <c r="K8" s="21"/>
      <c r="L8" s="21"/>
      <c r="M8" s="21"/>
      <c r="P8" s="8"/>
    </row>
    <row r="9" spans="1:16" s="7" customFormat="1" ht="20.25" customHeight="1">
      <c r="A9" s="20">
        <f>A8+29</f>
        <v>45440</v>
      </c>
      <c r="B9" s="20"/>
      <c r="C9" s="20"/>
      <c r="D9" s="20"/>
      <c r="E9" s="20"/>
      <c r="F9" s="20"/>
      <c r="G9" s="19"/>
      <c r="H9" s="20">
        <f>H8+29</f>
        <v>45441</v>
      </c>
      <c r="I9" s="20"/>
      <c r="J9" s="20"/>
      <c r="K9" s="20"/>
      <c r="L9" s="20"/>
      <c r="M9" s="20"/>
      <c r="P9" s="8"/>
    </row>
    <row r="10" spans="1:16" s="7" customFormat="1" ht="20.25" customHeight="1">
      <c r="A10" s="20">
        <f aca="true" t="shared" si="2" ref="A10:A16">A9+28</f>
        <v>45468</v>
      </c>
      <c r="B10" s="20"/>
      <c r="C10" s="20"/>
      <c r="D10" s="20"/>
      <c r="E10" s="20"/>
      <c r="F10" s="20"/>
      <c r="G10" s="19"/>
      <c r="H10" s="20">
        <f aca="true" t="shared" si="3" ref="H10:H16">H9+28</f>
        <v>45469</v>
      </c>
      <c r="I10" s="20"/>
      <c r="J10" s="20"/>
      <c r="K10" s="20"/>
      <c r="L10" s="20"/>
      <c r="M10" s="20"/>
      <c r="P10" s="8"/>
    </row>
    <row r="11" spans="1:16" s="7" customFormat="1" ht="21" customHeight="1">
      <c r="A11" s="20">
        <f t="shared" si="2"/>
        <v>45496</v>
      </c>
      <c r="B11" s="20"/>
      <c r="C11" s="20"/>
      <c r="D11" s="20"/>
      <c r="E11" s="20"/>
      <c r="F11" s="20"/>
      <c r="G11" s="19"/>
      <c r="H11" s="20">
        <f t="shared" si="3"/>
        <v>45497</v>
      </c>
      <c r="I11" s="20"/>
      <c r="J11" s="20"/>
      <c r="K11" s="20"/>
      <c r="L11" s="20"/>
      <c r="M11" s="20"/>
      <c r="P11" s="8"/>
    </row>
    <row r="12" spans="1:16" s="7" customFormat="1" ht="23.25" customHeight="1">
      <c r="A12" s="20">
        <f t="shared" si="2"/>
        <v>45524</v>
      </c>
      <c r="B12" s="20"/>
      <c r="C12" s="20"/>
      <c r="D12" s="20"/>
      <c r="E12" s="20"/>
      <c r="F12" s="20"/>
      <c r="G12" s="19"/>
      <c r="H12" s="20">
        <f t="shared" si="3"/>
        <v>45525</v>
      </c>
      <c r="I12" s="20"/>
      <c r="J12" s="20"/>
      <c r="K12" s="20"/>
      <c r="L12" s="20"/>
      <c r="M12" s="20"/>
      <c r="P12" s="8"/>
    </row>
    <row r="13" spans="1:16" s="7" customFormat="1" ht="21.75" customHeight="1">
      <c r="A13" s="20">
        <f t="shared" si="2"/>
        <v>45552</v>
      </c>
      <c r="B13" s="20"/>
      <c r="C13" s="20"/>
      <c r="D13" s="20"/>
      <c r="E13" s="20"/>
      <c r="F13" s="20"/>
      <c r="G13" s="19"/>
      <c r="H13" s="20">
        <f t="shared" si="3"/>
        <v>45553</v>
      </c>
      <c r="I13" s="20"/>
      <c r="J13" s="20"/>
      <c r="K13" s="20"/>
      <c r="L13" s="20"/>
      <c r="M13" s="20"/>
      <c r="P13" s="8"/>
    </row>
    <row r="14" spans="1:16" s="7" customFormat="1" ht="21.75" customHeight="1">
      <c r="A14" s="20">
        <f t="shared" si="2"/>
        <v>45580</v>
      </c>
      <c r="B14" s="20"/>
      <c r="C14" s="20"/>
      <c r="D14" s="20"/>
      <c r="E14" s="20"/>
      <c r="F14" s="20"/>
      <c r="G14" s="19"/>
      <c r="H14" s="20">
        <f t="shared" si="3"/>
        <v>45581</v>
      </c>
      <c r="I14" s="20"/>
      <c r="J14" s="20"/>
      <c r="K14" s="20"/>
      <c r="L14" s="20"/>
      <c r="M14" s="20"/>
      <c r="P14" s="8"/>
    </row>
    <row r="15" spans="1:16" s="7" customFormat="1" ht="21.75" customHeight="1">
      <c r="A15" s="20">
        <f t="shared" si="2"/>
        <v>45608</v>
      </c>
      <c r="B15" s="20"/>
      <c r="C15" s="20"/>
      <c r="D15" s="20"/>
      <c r="E15" s="20"/>
      <c r="F15" s="20"/>
      <c r="G15" s="19"/>
      <c r="H15" s="20">
        <f t="shared" si="3"/>
        <v>45609</v>
      </c>
      <c r="I15" s="20"/>
      <c r="J15" s="20"/>
      <c r="K15" s="20"/>
      <c r="L15" s="20"/>
      <c r="M15" s="20"/>
      <c r="P15" s="8"/>
    </row>
    <row r="16" spans="1:16" s="7" customFormat="1" ht="20.25" customHeight="1">
      <c r="A16" s="20">
        <f t="shared" si="2"/>
        <v>45636</v>
      </c>
      <c r="B16" s="20"/>
      <c r="C16" s="20"/>
      <c r="D16" s="20"/>
      <c r="E16" s="20"/>
      <c r="F16" s="20"/>
      <c r="G16" s="19"/>
      <c r="H16" s="20">
        <f t="shared" si="3"/>
        <v>45637</v>
      </c>
      <c r="I16" s="20"/>
      <c r="J16" s="20"/>
      <c r="K16" s="20"/>
      <c r="L16" s="20"/>
      <c r="M16" s="20"/>
      <c r="P16" s="8"/>
    </row>
    <row r="17" spans="1:16" ht="46.5" customHeight="1">
      <c r="A17" s="22" t="s">
        <v>3</v>
      </c>
      <c r="B17" s="22"/>
      <c r="C17" s="22"/>
      <c r="D17" s="22"/>
      <c r="E17" s="22"/>
      <c r="F17" s="22"/>
      <c r="G17" s="23"/>
      <c r="H17" s="22" t="s">
        <v>3</v>
      </c>
      <c r="I17" s="22"/>
      <c r="J17" s="22"/>
      <c r="K17" s="22"/>
      <c r="L17" s="22"/>
      <c r="M17" s="22"/>
      <c r="P17" s="8"/>
    </row>
  </sheetData>
  <sheetProtection selectLockedCells="1" selectUnlockedCells="1"/>
  <mergeCells count="32">
    <mergeCell ref="A2:F2"/>
    <mergeCell ref="H2:M2"/>
    <mergeCell ref="A3:F3"/>
    <mergeCell ref="H3:M3"/>
    <mergeCell ref="A4:F4"/>
    <mergeCell ref="H4:M4"/>
    <mergeCell ref="A5:F5"/>
    <mergeCell ref="H5:M5"/>
    <mergeCell ref="A6:F6"/>
    <mergeCell ref="H6:M6"/>
    <mergeCell ref="A7:F7"/>
    <mergeCell ref="H7:M7"/>
    <mergeCell ref="A8:F8"/>
    <mergeCell ref="H8:M8"/>
    <mergeCell ref="A9:F9"/>
    <mergeCell ref="H9:M9"/>
    <mergeCell ref="A10:F10"/>
    <mergeCell ref="H10:M10"/>
    <mergeCell ref="A11:F11"/>
    <mergeCell ref="H11:M11"/>
    <mergeCell ref="A12:F12"/>
    <mergeCell ref="H12:M12"/>
    <mergeCell ref="A13:F13"/>
    <mergeCell ref="H13:M13"/>
    <mergeCell ref="A14:F14"/>
    <mergeCell ref="H14:M14"/>
    <mergeCell ref="A15:F15"/>
    <mergeCell ref="H15:M15"/>
    <mergeCell ref="A16:F16"/>
    <mergeCell ref="H16:M16"/>
    <mergeCell ref="A17:F17"/>
    <mergeCell ref="H17:M17"/>
  </mergeCells>
  <printOptions/>
  <pageMargins left="0.39375" right="0.39375" top="0.39375" bottom="0.39375" header="0.5118110236220472" footer="0.5118110236220472"/>
  <pageSetup horizontalDpi="300" verticalDpi="3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8"/>
  <sheetViews>
    <sheetView workbookViewId="0" topLeftCell="A1">
      <selection activeCell="O6" sqref="O6"/>
    </sheetView>
  </sheetViews>
  <sheetFormatPr defaultColWidth="9.140625" defaultRowHeight="44.25" customHeight="1"/>
  <cols>
    <col min="1" max="1" width="11.00390625" style="1" customWidth="1"/>
    <col min="2" max="2" width="19.421875" style="2" customWidth="1"/>
    <col min="3" max="6" width="9.140625" style="1" customWidth="1"/>
    <col min="7" max="7" width="3.00390625" style="1" customWidth="1"/>
    <col min="8" max="8" width="15.7109375" style="1" customWidth="1"/>
    <col min="9" max="9" width="18.140625" style="1" customWidth="1"/>
    <col min="10" max="15" width="9.140625" style="1" customWidth="1"/>
    <col min="16" max="16" width="19.00390625" style="1" customWidth="1"/>
    <col min="17" max="16384" width="9.140625" style="1" customWidth="1"/>
  </cols>
  <sheetData>
    <row r="1" ht="44.25" customHeight="1">
      <c r="I1" s="2"/>
    </row>
    <row r="2" spans="1:13" ht="45" customHeight="1">
      <c r="A2" s="3" t="s">
        <v>1</v>
      </c>
      <c r="B2" s="3"/>
      <c r="C2" s="3"/>
      <c r="D2" s="3"/>
      <c r="E2" s="3"/>
      <c r="F2" s="3"/>
      <c r="H2" s="3" t="s">
        <v>1</v>
      </c>
      <c r="I2" s="3"/>
      <c r="J2" s="3"/>
      <c r="K2" s="3"/>
      <c r="L2" s="3"/>
      <c r="M2" s="3"/>
    </row>
    <row r="3" spans="1:13" ht="38.25" customHeight="1">
      <c r="A3" s="4" t="s">
        <v>6</v>
      </c>
      <c r="B3" s="4"/>
      <c r="C3" s="4"/>
      <c r="D3" s="4"/>
      <c r="E3" s="4"/>
      <c r="F3" s="4"/>
      <c r="H3" s="4" t="s">
        <v>6</v>
      </c>
      <c r="I3" s="4"/>
      <c r="J3" s="4"/>
      <c r="K3" s="4"/>
      <c r="L3" s="4"/>
      <c r="M3" s="4"/>
    </row>
    <row r="4" spans="1:13" ht="12.75" customHeight="1">
      <c r="A4" s="5"/>
      <c r="B4" s="5"/>
      <c r="C4" s="5"/>
      <c r="D4" s="5"/>
      <c r="E4" s="5"/>
      <c r="F4" s="5"/>
      <c r="H4" s="5"/>
      <c r="I4" s="5"/>
      <c r="J4" s="5"/>
      <c r="K4" s="5"/>
      <c r="L4" s="5"/>
      <c r="M4" s="5"/>
    </row>
    <row r="5" spans="1:16" s="7" customFormat="1" ht="30" customHeight="1">
      <c r="A5" s="6">
        <v>45302</v>
      </c>
      <c r="B5" s="6"/>
      <c r="C5" s="6"/>
      <c r="D5" s="6"/>
      <c r="E5" s="6"/>
      <c r="F5" s="6"/>
      <c r="H5" s="6">
        <v>45302</v>
      </c>
      <c r="I5" s="6"/>
      <c r="J5" s="6"/>
      <c r="K5" s="6"/>
      <c r="L5" s="6"/>
      <c r="M5" s="6"/>
      <c r="P5" s="8"/>
    </row>
    <row r="6" spans="1:16" s="7" customFormat="1" ht="30" customHeight="1">
      <c r="A6" s="9">
        <f aca="true" t="shared" si="0" ref="A6:A9">A5+28</f>
        <v>45330</v>
      </c>
      <c r="B6" s="9"/>
      <c r="C6" s="9"/>
      <c r="D6" s="9"/>
      <c r="E6" s="9"/>
      <c r="F6" s="9"/>
      <c r="H6" s="9">
        <f aca="true" t="shared" si="1" ref="H6:H9">H5+28</f>
        <v>45330</v>
      </c>
      <c r="I6" s="9"/>
      <c r="J6" s="9"/>
      <c r="K6" s="9"/>
      <c r="L6" s="9"/>
      <c r="M6" s="9"/>
      <c r="P6" s="8"/>
    </row>
    <row r="7" spans="1:16" s="7" customFormat="1" ht="30" customHeight="1">
      <c r="A7" s="9">
        <f t="shared" si="0"/>
        <v>45358</v>
      </c>
      <c r="B7" s="9"/>
      <c r="C7" s="9"/>
      <c r="D7" s="9"/>
      <c r="E7" s="9"/>
      <c r="F7" s="9"/>
      <c r="H7" s="9">
        <f t="shared" si="1"/>
        <v>45358</v>
      </c>
      <c r="I7" s="9"/>
      <c r="J7" s="9"/>
      <c r="K7" s="9"/>
      <c r="L7" s="9"/>
      <c r="M7" s="9"/>
      <c r="P7" s="8"/>
    </row>
    <row r="8" spans="1:16" s="7" customFormat="1" ht="30" customHeight="1">
      <c r="A8" s="9">
        <f t="shared" si="0"/>
        <v>45386</v>
      </c>
      <c r="B8" s="9"/>
      <c r="C8" s="9"/>
      <c r="D8" s="9"/>
      <c r="E8" s="9"/>
      <c r="F8" s="9"/>
      <c r="H8" s="9">
        <f t="shared" si="1"/>
        <v>45386</v>
      </c>
      <c r="I8" s="9"/>
      <c r="J8" s="9"/>
      <c r="K8" s="9"/>
      <c r="L8" s="9"/>
      <c r="M8" s="9"/>
      <c r="P8" s="8"/>
    </row>
    <row r="9" spans="1:16" s="7" customFormat="1" ht="30" customHeight="1">
      <c r="A9" s="9">
        <f t="shared" si="0"/>
        <v>45414</v>
      </c>
      <c r="B9" s="9"/>
      <c r="C9" s="9"/>
      <c r="D9" s="9"/>
      <c r="E9" s="9"/>
      <c r="F9" s="9"/>
      <c r="H9" s="9">
        <f t="shared" si="1"/>
        <v>45414</v>
      </c>
      <c r="I9" s="9"/>
      <c r="J9" s="9"/>
      <c r="K9" s="9"/>
      <c r="L9" s="9"/>
      <c r="M9" s="9"/>
      <c r="P9" s="8"/>
    </row>
    <row r="10" spans="1:16" s="7" customFormat="1" ht="30" customHeight="1">
      <c r="A10" s="9">
        <f>A9+29</f>
        <v>45443</v>
      </c>
      <c r="B10" s="9"/>
      <c r="C10" s="9"/>
      <c r="D10" s="9"/>
      <c r="E10" s="9"/>
      <c r="F10" s="9"/>
      <c r="H10" s="9">
        <f>H9+29</f>
        <v>45443</v>
      </c>
      <c r="I10" s="9"/>
      <c r="J10" s="9"/>
      <c r="K10" s="9"/>
      <c r="L10" s="9"/>
      <c r="M10" s="9"/>
      <c r="P10" s="8"/>
    </row>
    <row r="11" spans="1:16" s="7" customFormat="1" ht="25.5" customHeight="1">
      <c r="A11" s="9">
        <f>A10+27</f>
        <v>45470</v>
      </c>
      <c r="B11" s="9"/>
      <c r="C11" s="9"/>
      <c r="D11" s="9"/>
      <c r="E11" s="9"/>
      <c r="F11" s="9"/>
      <c r="H11" s="9">
        <f>H10+27</f>
        <v>45470</v>
      </c>
      <c r="I11" s="9"/>
      <c r="J11" s="9"/>
      <c r="K11" s="9"/>
      <c r="L11" s="9"/>
      <c r="M11" s="9"/>
      <c r="P11" s="8"/>
    </row>
    <row r="12" spans="1:16" s="7" customFormat="1" ht="25.5" customHeight="1">
      <c r="A12" s="9">
        <f aca="true" t="shared" si="2" ref="A12:A17">A11+28</f>
        <v>45498</v>
      </c>
      <c r="B12" s="9"/>
      <c r="C12" s="9"/>
      <c r="D12" s="9"/>
      <c r="E12" s="9"/>
      <c r="F12" s="9"/>
      <c r="H12" s="9">
        <f aca="true" t="shared" si="3" ref="H12:H17">H11+28</f>
        <v>45498</v>
      </c>
      <c r="I12" s="9"/>
      <c r="J12" s="9"/>
      <c r="K12" s="9"/>
      <c r="L12" s="9"/>
      <c r="M12" s="9"/>
      <c r="P12" s="8"/>
    </row>
    <row r="13" spans="1:16" s="7" customFormat="1" ht="25.5" customHeight="1">
      <c r="A13" s="9">
        <f t="shared" si="2"/>
        <v>45526</v>
      </c>
      <c r="B13" s="9"/>
      <c r="C13" s="9"/>
      <c r="D13" s="9"/>
      <c r="E13" s="9"/>
      <c r="F13" s="9"/>
      <c r="H13" s="9">
        <f t="shared" si="3"/>
        <v>45526</v>
      </c>
      <c r="I13" s="9"/>
      <c r="J13" s="9"/>
      <c r="K13" s="9"/>
      <c r="L13" s="9"/>
      <c r="M13" s="9"/>
      <c r="P13" s="8"/>
    </row>
    <row r="14" spans="1:16" s="7" customFormat="1" ht="25.5" customHeight="1">
      <c r="A14" s="9">
        <f t="shared" si="2"/>
        <v>45554</v>
      </c>
      <c r="B14" s="9"/>
      <c r="C14" s="9"/>
      <c r="D14" s="9"/>
      <c r="E14" s="9"/>
      <c r="F14" s="9"/>
      <c r="H14" s="9">
        <f t="shared" si="3"/>
        <v>45554</v>
      </c>
      <c r="I14" s="9"/>
      <c r="J14" s="9"/>
      <c r="K14" s="9"/>
      <c r="L14" s="9"/>
      <c r="M14" s="9"/>
      <c r="P14" s="8"/>
    </row>
    <row r="15" spans="1:16" s="7" customFormat="1" ht="25.5" customHeight="1">
      <c r="A15" s="9">
        <f t="shared" si="2"/>
        <v>45582</v>
      </c>
      <c r="B15" s="9"/>
      <c r="C15" s="9"/>
      <c r="D15" s="9"/>
      <c r="E15" s="9"/>
      <c r="F15" s="9"/>
      <c r="H15" s="9">
        <f t="shared" si="3"/>
        <v>45582</v>
      </c>
      <c r="I15" s="9"/>
      <c r="J15" s="9"/>
      <c r="K15" s="9"/>
      <c r="L15" s="9"/>
      <c r="M15" s="9"/>
      <c r="P15" s="8"/>
    </row>
    <row r="16" spans="1:16" s="7" customFormat="1" ht="25.5" customHeight="1">
      <c r="A16" s="9">
        <f t="shared" si="2"/>
        <v>45610</v>
      </c>
      <c r="B16" s="9"/>
      <c r="C16" s="9"/>
      <c r="D16" s="9"/>
      <c r="E16" s="9"/>
      <c r="F16" s="9"/>
      <c r="H16" s="9">
        <f t="shared" si="3"/>
        <v>45610</v>
      </c>
      <c r="I16" s="9"/>
      <c r="J16" s="9"/>
      <c r="K16" s="9"/>
      <c r="L16" s="9"/>
      <c r="M16" s="9"/>
      <c r="P16" s="8"/>
    </row>
    <row r="17" spans="1:16" s="7" customFormat="1" ht="25.5" customHeight="1">
      <c r="A17" s="9">
        <f t="shared" si="2"/>
        <v>45638</v>
      </c>
      <c r="B17" s="9"/>
      <c r="C17" s="9"/>
      <c r="D17" s="9"/>
      <c r="E17" s="9"/>
      <c r="F17" s="9"/>
      <c r="H17" s="9">
        <f t="shared" si="3"/>
        <v>45638</v>
      </c>
      <c r="I17" s="9"/>
      <c r="J17" s="9"/>
      <c r="K17" s="9"/>
      <c r="L17" s="9"/>
      <c r="M17" s="9"/>
      <c r="P17" s="8"/>
    </row>
    <row r="18" spans="1:16" ht="46.5" customHeight="1">
      <c r="A18" s="11" t="s">
        <v>3</v>
      </c>
      <c r="B18" s="11"/>
      <c r="C18" s="11"/>
      <c r="D18" s="11"/>
      <c r="E18" s="11"/>
      <c r="F18" s="11"/>
      <c r="H18" s="11" t="s">
        <v>3</v>
      </c>
      <c r="I18" s="11"/>
      <c r="J18" s="11"/>
      <c r="K18" s="11"/>
      <c r="L18" s="11"/>
      <c r="M18" s="11"/>
      <c r="P18" s="8"/>
    </row>
  </sheetData>
  <sheetProtection selectLockedCells="1" selectUnlockedCells="1"/>
  <mergeCells count="32">
    <mergeCell ref="A2:F2"/>
    <mergeCell ref="H2:M2"/>
    <mergeCell ref="A3:F3"/>
    <mergeCell ref="H3:M3"/>
    <mergeCell ref="A5:F5"/>
    <mergeCell ref="H5:M5"/>
    <mergeCell ref="A6:F6"/>
    <mergeCell ref="H6:M6"/>
    <mergeCell ref="A7:F7"/>
    <mergeCell ref="H7:M7"/>
    <mergeCell ref="A8:F8"/>
    <mergeCell ref="H8:M8"/>
    <mergeCell ref="A9:F9"/>
    <mergeCell ref="H9:M9"/>
    <mergeCell ref="A10:F10"/>
    <mergeCell ref="H10:M10"/>
    <mergeCell ref="A11:F11"/>
    <mergeCell ref="H11:M11"/>
    <mergeCell ref="A12:F12"/>
    <mergeCell ref="H12:M12"/>
    <mergeCell ref="A13:F13"/>
    <mergeCell ref="H13:M13"/>
    <mergeCell ref="A14:F14"/>
    <mergeCell ref="H14:M14"/>
    <mergeCell ref="A15:F15"/>
    <mergeCell ref="H15:M15"/>
    <mergeCell ref="A16:F16"/>
    <mergeCell ref="H16:M16"/>
    <mergeCell ref="A17:F17"/>
    <mergeCell ref="H17:M17"/>
    <mergeCell ref="A18:F18"/>
    <mergeCell ref="H18:M18"/>
  </mergeCells>
  <printOptions/>
  <pageMargins left="0.39375" right="0.39375" top="0.39375" bottom="0.39375" header="0.5118110236220472" footer="0.5118110236220472"/>
  <pageSetup horizontalDpi="300" verticalDpi="3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18"/>
  <sheetViews>
    <sheetView workbookViewId="0" topLeftCell="A1">
      <selection activeCell="G10" sqref="G10"/>
    </sheetView>
  </sheetViews>
  <sheetFormatPr defaultColWidth="9.140625" defaultRowHeight="44.25" customHeight="1"/>
  <cols>
    <col min="1" max="1" width="9.00390625" style="1" customWidth="1"/>
    <col min="2" max="2" width="14.00390625" style="2" customWidth="1"/>
    <col min="3" max="6" width="9.140625" style="1" customWidth="1"/>
    <col min="7" max="7" width="13.00390625" style="1" customWidth="1"/>
    <col min="8" max="8" width="8.8515625" style="1" customWidth="1"/>
    <col min="9" max="9" width="17.00390625" style="1" customWidth="1"/>
    <col min="10" max="14" width="9.140625" style="1" customWidth="1"/>
    <col min="15" max="15" width="19.00390625" style="1" customWidth="1"/>
    <col min="16" max="16384" width="9.140625" style="1" customWidth="1"/>
  </cols>
  <sheetData>
    <row r="2" spans="1:13" ht="45" customHeight="1">
      <c r="A2" s="3" t="s">
        <v>0</v>
      </c>
      <c r="B2" s="3"/>
      <c r="C2" s="3"/>
      <c r="D2" s="3"/>
      <c r="E2" s="3"/>
      <c r="F2" s="3"/>
      <c r="H2" s="3" t="s">
        <v>0</v>
      </c>
      <c r="I2" s="3"/>
      <c r="J2" s="3"/>
      <c r="K2" s="3"/>
      <c r="L2" s="3"/>
      <c r="M2" s="3"/>
    </row>
    <row r="3" spans="1:13" ht="38.25" customHeight="1">
      <c r="A3" s="4" t="s">
        <v>7</v>
      </c>
      <c r="B3" s="4"/>
      <c r="C3" s="4"/>
      <c r="D3" s="4"/>
      <c r="E3" s="4"/>
      <c r="F3" s="4"/>
      <c r="H3" s="4" t="s">
        <v>7</v>
      </c>
      <c r="I3" s="4"/>
      <c r="J3" s="4"/>
      <c r="K3" s="4"/>
      <c r="L3" s="4"/>
      <c r="M3" s="4"/>
    </row>
    <row r="4" spans="1:13" ht="12.75" customHeight="1">
      <c r="A4" s="5"/>
      <c r="B4" s="5"/>
      <c r="C4" s="5"/>
      <c r="D4" s="5"/>
      <c r="E4" s="5"/>
      <c r="F4" s="5"/>
      <c r="H4" s="5"/>
      <c r="I4" s="5"/>
      <c r="J4" s="5"/>
      <c r="K4" s="5"/>
      <c r="L4" s="5"/>
      <c r="M4" s="5"/>
    </row>
    <row r="5" spans="1:15" s="7" customFormat="1" ht="21" customHeight="1">
      <c r="A5" s="6">
        <v>45303</v>
      </c>
      <c r="B5" s="6"/>
      <c r="C5" s="6"/>
      <c r="D5" s="6"/>
      <c r="E5" s="6"/>
      <c r="F5" s="6"/>
      <c r="H5" s="6">
        <v>45303</v>
      </c>
      <c r="I5" s="6"/>
      <c r="J5" s="6"/>
      <c r="K5" s="6"/>
      <c r="L5" s="6"/>
      <c r="M5" s="6"/>
      <c r="O5" s="8"/>
    </row>
    <row r="6" spans="1:15" s="7" customFormat="1" ht="21" customHeight="1">
      <c r="A6" s="9">
        <f aca="true" t="shared" si="0" ref="A6:A8">A5+28</f>
        <v>45331</v>
      </c>
      <c r="B6" s="9"/>
      <c r="C6" s="9"/>
      <c r="D6" s="9"/>
      <c r="E6" s="9"/>
      <c r="F6" s="9"/>
      <c r="H6" s="9">
        <f aca="true" t="shared" si="1" ref="H6:H8">H5+28</f>
        <v>45331</v>
      </c>
      <c r="I6" s="9"/>
      <c r="J6" s="9"/>
      <c r="K6" s="9"/>
      <c r="L6" s="9"/>
      <c r="M6" s="9"/>
      <c r="O6" s="8"/>
    </row>
    <row r="7" spans="1:15" s="7" customFormat="1" ht="21" customHeight="1">
      <c r="A7" s="9">
        <f t="shared" si="0"/>
        <v>45359</v>
      </c>
      <c r="B7" s="9"/>
      <c r="C7" s="9"/>
      <c r="D7" s="9"/>
      <c r="E7" s="9"/>
      <c r="F7" s="9"/>
      <c r="H7" s="9">
        <f t="shared" si="1"/>
        <v>45359</v>
      </c>
      <c r="I7" s="9"/>
      <c r="J7" s="9"/>
      <c r="K7" s="9"/>
      <c r="L7" s="9"/>
      <c r="M7" s="9"/>
      <c r="O7" s="8"/>
    </row>
    <row r="8" spans="1:15" s="7" customFormat="1" ht="21" customHeight="1">
      <c r="A8" s="9">
        <f t="shared" si="0"/>
        <v>45387</v>
      </c>
      <c r="B8" s="9"/>
      <c r="C8" s="9"/>
      <c r="D8" s="9"/>
      <c r="E8" s="9"/>
      <c r="F8" s="9"/>
      <c r="H8" s="9">
        <f t="shared" si="1"/>
        <v>45387</v>
      </c>
      <c r="I8" s="9"/>
      <c r="J8" s="9"/>
      <c r="K8" s="9"/>
      <c r="L8" s="9"/>
      <c r="M8" s="9"/>
      <c r="O8" s="8"/>
    </row>
    <row r="9" spans="1:15" s="7" customFormat="1" ht="21" customHeight="1">
      <c r="A9" s="10">
        <f>A8+29</f>
        <v>45416</v>
      </c>
      <c r="B9" s="10"/>
      <c r="C9" s="10"/>
      <c r="D9" s="10"/>
      <c r="E9" s="10"/>
      <c r="F9" s="10"/>
      <c r="H9" s="10">
        <f>H8+29</f>
        <v>45416</v>
      </c>
      <c r="I9" s="10"/>
      <c r="J9" s="10"/>
      <c r="K9" s="10"/>
      <c r="L9" s="10"/>
      <c r="M9" s="10"/>
      <c r="O9" s="8"/>
    </row>
    <row r="10" spans="1:15" s="7" customFormat="1" ht="21" customHeight="1">
      <c r="A10" s="9">
        <f>A9+28</f>
        <v>45444</v>
      </c>
      <c r="B10" s="9"/>
      <c r="C10" s="9"/>
      <c r="D10" s="9"/>
      <c r="E10" s="9"/>
      <c r="F10" s="9"/>
      <c r="H10" s="9">
        <f>H9+28</f>
        <v>45444</v>
      </c>
      <c r="I10" s="9"/>
      <c r="J10" s="9"/>
      <c r="K10" s="9"/>
      <c r="L10" s="9"/>
      <c r="M10" s="9"/>
      <c r="O10" s="8"/>
    </row>
    <row r="11" spans="1:15" s="7" customFormat="1" ht="21" customHeight="1">
      <c r="A11" s="9">
        <f>A10+27</f>
        <v>45471</v>
      </c>
      <c r="B11" s="9"/>
      <c r="C11" s="9"/>
      <c r="D11" s="9"/>
      <c r="E11" s="9"/>
      <c r="F11" s="9"/>
      <c r="H11" s="9">
        <f>H10+27</f>
        <v>45471</v>
      </c>
      <c r="I11" s="9"/>
      <c r="J11" s="9"/>
      <c r="K11" s="9"/>
      <c r="L11" s="9"/>
      <c r="M11" s="9"/>
      <c r="O11" s="8"/>
    </row>
    <row r="12" spans="1:15" s="7" customFormat="1" ht="21" customHeight="1">
      <c r="A12" s="9">
        <f aca="true" t="shared" si="2" ref="A12:A17">A11+28</f>
        <v>45499</v>
      </c>
      <c r="B12" s="9"/>
      <c r="C12" s="9"/>
      <c r="D12" s="9"/>
      <c r="E12" s="9"/>
      <c r="F12" s="9"/>
      <c r="H12" s="9">
        <f aca="true" t="shared" si="3" ref="H12:H17">H11+28</f>
        <v>45499</v>
      </c>
      <c r="I12" s="9"/>
      <c r="J12" s="9"/>
      <c r="K12" s="9"/>
      <c r="L12" s="9"/>
      <c r="M12" s="9"/>
      <c r="O12" s="8"/>
    </row>
    <row r="13" spans="1:15" s="7" customFormat="1" ht="21" customHeight="1">
      <c r="A13" s="9">
        <f t="shared" si="2"/>
        <v>45527</v>
      </c>
      <c r="B13" s="9"/>
      <c r="C13" s="9"/>
      <c r="D13" s="9"/>
      <c r="E13" s="9"/>
      <c r="F13" s="9"/>
      <c r="H13" s="9">
        <f t="shared" si="3"/>
        <v>45527</v>
      </c>
      <c r="I13" s="9"/>
      <c r="J13" s="9"/>
      <c r="K13" s="9"/>
      <c r="L13" s="9"/>
      <c r="M13" s="9"/>
      <c r="O13" s="8"/>
    </row>
    <row r="14" spans="1:15" s="7" customFormat="1" ht="21" customHeight="1">
      <c r="A14" s="9">
        <f t="shared" si="2"/>
        <v>45555</v>
      </c>
      <c r="B14" s="9"/>
      <c r="C14" s="9"/>
      <c r="D14" s="9"/>
      <c r="E14" s="9"/>
      <c r="F14" s="9"/>
      <c r="H14" s="9">
        <f t="shared" si="3"/>
        <v>45555</v>
      </c>
      <c r="I14" s="9"/>
      <c r="J14" s="9"/>
      <c r="K14" s="9"/>
      <c r="L14" s="9"/>
      <c r="M14" s="9"/>
      <c r="O14" s="8"/>
    </row>
    <row r="15" spans="1:15" s="7" customFormat="1" ht="21" customHeight="1">
      <c r="A15" s="9">
        <f t="shared" si="2"/>
        <v>45583</v>
      </c>
      <c r="B15" s="9"/>
      <c r="C15" s="9"/>
      <c r="D15" s="9"/>
      <c r="E15" s="9"/>
      <c r="F15" s="9"/>
      <c r="H15" s="9">
        <f t="shared" si="3"/>
        <v>45583</v>
      </c>
      <c r="I15" s="9"/>
      <c r="J15" s="9"/>
      <c r="K15" s="9"/>
      <c r="L15" s="9"/>
      <c r="M15" s="9"/>
      <c r="O15" s="8"/>
    </row>
    <row r="16" spans="1:15" s="7" customFormat="1" ht="21" customHeight="1">
      <c r="A16" s="9">
        <f t="shared" si="2"/>
        <v>45611</v>
      </c>
      <c r="B16" s="9"/>
      <c r="C16" s="9"/>
      <c r="D16" s="9"/>
      <c r="E16" s="9"/>
      <c r="F16" s="9"/>
      <c r="H16" s="9">
        <f t="shared" si="3"/>
        <v>45611</v>
      </c>
      <c r="I16" s="9"/>
      <c r="J16" s="9"/>
      <c r="K16" s="9"/>
      <c r="L16" s="9"/>
      <c r="M16" s="9"/>
      <c r="O16" s="8"/>
    </row>
    <row r="17" spans="1:15" s="7" customFormat="1" ht="21" customHeight="1">
      <c r="A17" s="9">
        <f t="shared" si="2"/>
        <v>45639</v>
      </c>
      <c r="B17" s="9"/>
      <c r="C17" s="9"/>
      <c r="D17" s="9"/>
      <c r="E17" s="9"/>
      <c r="F17" s="9"/>
      <c r="H17" s="9">
        <f t="shared" si="3"/>
        <v>45639</v>
      </c>
      <c r="I17" s="9"/>
      <c r="J17" s="9"/>
      <c r="K17" s="9"/>
      <c r="L17" s="9"/>
      <c r="M17" s="9"/>
      <c r="O17" s="8"/>
    </row>
    <row r="18" spans="1:15" ht="46.5" customHeight="1">
      <c r="A18" s="11" t="s">
        <v>3</v>
      </c>
      <c r="B18" s="11"/>
      <c r="C18" s="11"/>
      <c r="D18" s="11"/>
      <c r="E18" s="11"/>
      <c r="F18" s="11"/>
      <c r="H18" s="11" t="s">
        <v>3</v>
      </c>
      <c r="I18" s="11"/>
      <c r="J18" s="11"/>
      <c r="K18" s="11"/>
      <c r="L18" s="11"/>
      <c r="M18" s="11"/>
      <c r="O18" s="8"/>
    </row>
  </sheetData>
  <sheetProtection selectLockedCells="1" selectUnlockedCells="1"/>
  <mergeCells count="32">
    <mergeCell ref="A2:F2"/>
    <mergeCell ref="H2:M2"/>
    <mergeCell ref="A3:F3"/>
    <mergeCell ref="H3:M3"/>
    <mergeCell ref="A5:F5"/>
    <mergeCell ref="H5:M5"/>
    <mergeCell ref="A6:F6"/>
    <mergeCell ref="H6:M6"/>
    <mergeCell ref="A7:F7"/>
    <mergeCell ref="H7:M7"/>
    <mergeCell ref="A8:F8"/>
    <mergeCell ref="H8:M8"/>
    <mergeCell ref="A9:F9"/>
    <mergeCell ref="H9:M9"/>
    <mergeCell ref="A10:F10"/>
    <mergeCell ref="H10:M10"/>
    <mergeCell ref="A11:F11"/>
    <mergeCell ref="H11:M11"/>
    <mergeCell ref="A12:F12"/>
    <mergeCell ref="H12:M12"/>
    <mergeCell ref="A13:F13"/>
    <mergeCell ref="H13:M13"/>
    <mergeCell ref="A14:F14"/>
    <mergeCell ref="H14:M14"/>
    <mergeCell ref="A15:F15"/>
    <mergeCell ref="H15:M15"/>
    <mergeCell ref="A16:F16"/>
    <mergeCell ref="H16:M16"/>
    <mergeCell ref="A17:F17"/>
    <mergeCell ref="H17:M17"/>
    <mergeCell ref="A18:F18"/>
    <mergeCell ref="H18:M18"/>
  </mergeCells>
  <printOptions/>
  <pageMargins left="0.75" right="0.75" top="1" bottom="1" header="0.5118110236220472" footer="0.5118110236220472"/>
  <pageSetup horizontalDpi="300" verticalDpi="300" orientation="landscape" paperSize="9" scale="94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1">
      <selection activeCell="G14" sqref="G14"/>
    </sheetView>
  </sheetViews>
  <sheetFormatPr defaultColWidth="9.140625" defaultRowHeight="12.75"/>
  <cols>
    <col min="2" max="2" width="14.7109375" style="0" customWidth="1"/>
    <col min="7" max="7" width="7.8515625" style="0" customWidth="1"/>
    <col min="9" max="9" width="15.57421875" style="0" customWidth="1"/>
  </cols>
  <sheetData>
    <row r="1" spans="1:13" ht="30.75" customHeight="1">
      <c r="A1" s="1"/>
      <c r="B1" s="2"/>
      <c r="C1" s="1"/>
      <c r="D1" s="1"/>
      <c r="E1" s="1"/>
      <c r="F1" s="1"/>
      <c r="G1" s="1"/>
      <c r="H1" s="1"/>
      <c r="I1" s="2"/>
      <c r="J1" s="1"/>
      <c r="K1" s="1"/>
      <c r="L1" s="1"/>
      <c r="M1" s="1"/>
    </row>
    <row r="2" spans="1:13" ht="24.75" customHeight="1">
      <c r="A2" s="24" t="s">
        <v>8</v>
      </c>
      <c r="B2" s="24"/>
      <c r="C2" s="24"/>
      <c r="D2" s="24"/>
      <c r="E2" s="24"/>
      <c r="F2" s="24"/>
      <c r="G2" s="1"/>
      <c r="H2" s="24" t="s">
        <v>8</v>
      </c>
      <c r="I2" s="24"/>
      <c r="J2" s="24"/>
      <c r="K2" s="24"/>
      <c r="L2" s="24"/>
      <c r="M2" s="24"/>
    </row>
    <row r="3" spans="1:13" ht="18.75" customHeight="1">
      <c r="A3" s="25" t="s">
        <v>2</v>
      </c>
      <c r="B3" s="25"/>
      <c r="C3" s="25"/>
      <c r="D3" s="25"/>
      <c r="E3" s="25"/>
      <c r="F3" s="25"/>
      <c r="G3" s="1"/>
      <c r="H3" s="25" t="s">
        <v>2</v>
      </c>
      <c r="I3" s="25"/>
      <c r="J3" s="25"/>
      <c r="K3" s="25"/>
      <c r="L3" s="25"/>
      <c r="M3" s="25"/>
    </row>
    <row r="4" spans="1:13" ht="39" customHeight="1">
      <c r="A4" s="26" t="s">
        <v>3</v>
      </c>
      <c r="B4" s="26"/>
      <c r="C4" s="26"/>
      <c r="D4" s="26"/>
      <c r="E4" s="26"/>
      <c r="F4" s="26"/>
      <c r="G4" s="1"/>
      <c r="H4" s="26" t="s">
        <v>3</v>
      </c>
      <c r="I4" s="26"/>
      <c r="J4" s="26"/>
      <c r="K4" s="26"/>
      <c r="L4" s="26"/>
      <c r="M4" s="26"/>
    </row>
    <row r="5" spans="1:13" ht="17.25" customHeight="1">
      <c r="A5" s="27">
        <v>45313</v>
      </c>
      <c r="B5" s="27"/>
      <c r="C5" s="27"/>
      <c r="D5" s="27"/>
      <c r="E5" s="27"/>
      <c r="F5" s="27"/>
      <c r="G5" s="7"/>
      <c r="H5" s="27">
        <v>45313</v>
      </c>
      <c r="I5" s="27"/>
      <c r="J5" s="27"/>
      <c r="K5" s="27"/>
      <c r="L5" s="27"/>
      <c r="M5" s="27"/>
    </row>
    <row r="6" spans="1:13" ht="21.75" customHeight="1">
      <c r="A6" s="28">
        <f aca="true" t="shared" si="0" ref="A6:A7">A5+28</f>
        <v>45341</v>
      </c>
      <c r="B6" s="28"/>
      <c r="C6" s="28"/>
      <c r="D6" s="28"/>
      <c r="E6" s="28"/>
      <c r="F6" s="28"/>
      <c r="G6" s="7"/>
      <c r="H6" s="28">
        <f aca="true" t="shared" si="1" ref="H6:H7">H5+28</f>
        <v>45341</v>
      </c>
      <c r="I6" s="28"/>
      <c r="J6" s="28"/>
      <c r="K6" s="28"/>
      <c r="L6" s="28"/>
      <c r="M6" s="28"/>
    </row>
    <row r="7" spans="1:13" ht="16.5" customHeight="1">
      <c r="A7" s="28">
        <f t="shared" si="0"/>
        <v>45369</v>
      </c>
      <c r="B7" s="28"/>
      <c r="C7" s="28"/>
      <c r="D7" s="28"/>
      <c r="E7" s="28"/>
      <c r="F7" s="28"/>
      <c r="G7" s="7"/>
      <c r="H7" s="28">
        <f t="shared" si="1"/>
        <v>45369</v>
      </c>
      <c r="I7" s="28"/>
      <c r="J7" s="28"/>
      <c r="K7" s="28"/>
      <c r="L7" s="28"/>
      <c r="M7" s="28"/>
    </row>
    <row r="8" spans="1:13" ht="19.5" customHeight="1">
      <c r="A8" s="28">
        <f>A7+12</f>
        <v>45381</v>
      </c>
      <c r="B8" s="28"/>
      <c r="C8" s="28"/>
      <c r="D8" s="28"/>
      <c r="E8" s="28"/>
      <c r="F8" s="28"/>
      <c r="G8" s="7"/>
      <c r="H8" s="28">
        <f>H7+12</f>
        <v>45381</v>
      </c>
      <c r="I8" s="28"/>
      <c r="J8" s="28"/>
      <c r="K8" s="28"/>
      <c r="L8" s="28"/>
      <c r="M8" s="28"/>
    </row>
    <row r="9" spans="1:13" ht="18.75" customHeight="1">
      <c r="A9" s="28">
        <f>A8+16</f>
        <v>45397</v>
      </c>
      <c r="B9" s="28"/>
      <c r="C9" s="28"/>
      <c r="D9" s="28"/>
      <c r="E9" s="28"/>
      <c r="F9" s="28"/>
      <c r="G9" s="7"/>
      <c r="H9" s="28">
        <f>H8+16</f>
        <v>45397</v>
      </c>
      <c r="I9" s="28"/>
      <c r="J9" s="28"/>
      <c r="K9" s="28"/>
      <c r="L9" s="28"/>
      <c r="M9" s="28"/>
    </row>
    <row r="10" spans="1:13" ht="17.25" customHeight="1">
      <c r="A10" s="28">
        <f>A9+12</f>
        <v>45409</v>
      </c>
      <c r="B10" s="28"/>
      <c r="C10" s="28"/>
      <c r="D10" s="28"/>
      <c r="E10" s="28"/>
      <c r="F10" s="28"/>
      <c r="G10" s="7"/>
      <c r="H10" s="28">
        <f>H9+12</f>
        <v>45409</v>
      </c>
      <c r="I10" s="28"/>
      <c r="J10" s="28"/>
      <c r="K10" s="28"/>
      <c r="L10" s="28"/>
      <c r="M10" s="28"/>
    </row>
    <row r="11" spans="1:13" ht="18.75" customHeight="1">
      <c r="A11" s="28">
        <f>A10+16</f>
        <v>45425</v>
      </c>
      <c r="B11" s="28"/>
      <c r="C11" s="28"/>
      <c r="D11" s="28"/>
      <c r="E11" s="28"/>
      <c r="F11" s="28"/>
      <c r="G11" s="7"/>
      <c r="H11" s="28">
        <f>H10+16</f>
        <v>45425</v>
      </c>
      <c r="I11" s="28"/>
      <c r="J11" s="28"/>
      <c r="K11" s="28"/>
      <c r="L11" s="28"/>
      <c r="M11" s="28"/>
    </row>
    <row r="12" spans="1:13" ht="17.25" customHeight="1">
      <c r="A12" s="28">
        <f aca="true" t="shared" si="2" ref="A12:A23">A11+14</f>
        <v>45439</v>
      </c>
      <c r="B12" s="28"/>
      <c r="C12" s="28"/>
      <c r="D12" s="28"/>
      <c r="E12" s="28"/>
      <c r="F12" s="28"/>
      <c r="G12" s="7"/>
      <c r="H12" s="28">
        <f aca="true" t="shared" si="3" ref="H12:H23">H11+14</f>
        <v>45439</v>
      </c>
      <c r="I12" s="28"/>
      <c r="J12" s="28"/>
      <c r="K12" s="28"/>
      <c r="L12" s="28"/>
      <c r="M12" s="28"/>
    </row>
    <row r="13" spans="1:13" ht="17.25" customHeight="1">
      <c r="A13" s="28">
        <f t="shared" si="2"/>
        <v>45453</v>
      </c>
      <c r="B13" s="28"/>
      <c r="C13" s="28"/>
      <c r="D13" s="28"/>
      <c r="E13" s="28"/>
      <c r="F13" s="28"/>
      <c r="G13" s="7"/>
      <c r="H13" s="28">
        <f t="shared" si="3"/>
        <v>45453</v>
      </c>
      <c r="I13" s="28"/>
      <c r="J13" s="28"/>
      <c r="K13" s="28"/>
      <c r="L13" s="28"/>
      <c r="M13" s="28"/>
    </row>
    <row r="14" spans="1:13" ht="17.25" customHeight="1">
      <c r="A14" s="28">
        <f t="shared" si="2"/>
        <v>45467</v>
      </c>
      <c r="B14" s="28"/>
      <c r="C14" s="28"/>
      <c r="D14" s="28"/>
      <c r="E14" s="28"/>
      <c r="F14" s="28"/>
      <c r="G14" s="7"/>
      <c r="H14" s="28">
        <f t="shared" si="3"/>
        <v>45467</v>
      </c>
      <c r="I14" s="28"/>
      <c r="J14" s="28"/>
      <c r="K14" s="28"/>
      <c r="L14" s="28"/>
      <c r="M14" s="28"/>
    </row>
    <row r="15" spans="1:13" ht="17.25" customHeight="1">
      <c r="A15" s="28">
        <f t="shared" si="2"/>
        <v>45481</v>
      </c>
      <c r="B15" s="28"/>
      <c r="C15" s="28"/>
      <c r="D15" s="28"/>
      <c r="E15" s="28"/>
      <c r="F15" s="28"/>
      <c r="G15" s="7"/>
      <c r="H15" s="28">
        <f t="shared" si="3"/>
        <v>45481</v>
      </c>
      <c r="I15" s="28"/>
      <c r="J15" s="28"/>
      <c r="K15" s="28"/>
      <c r="L15" s="28"/>
      <c r="M15" s="28"/>
    </row>
    <row r="16" spans="1:13" ht="17.25" customHeight="1">
      <c r="A16" s="28">
        <f t="shared" si="2"/>
        <v>45495</v>
      </c>
      <c r="B16" s="28"/>
      <c r="C16" s="28"/>
      <c r="D16" s="28"/>
      <c r="E16" s="28"/>
      <c r="F16" s="28"/>
      <c r="G16" s="7"/>
      <c r="H16" s="28">
        <f t="shared" si="3"/>
        <v>45495</v>
      </c>
      <c r="I16" s="28"/>
      <c r="J16" s="28"/>
      <c r="K16" s="28"/>
      <c r="L16" s="28"/>
      <c r="M16" s="28"/>
    </row>
    <row r="17" spans="1:13" ht="18" customHeight="1">
      <c r="A17" s="28">
        <f t="shared" si="2"/>
        <v>45509</v>
      </c>
      <c r="B17" s="28"/>
      <c r="C17" s="28"/>
      <c r="D17" s="28"/>
      <c r="E17" s="28"/>
      <c r="F17" s="28"/>
      <c r="G17" s="7"/>
      <c r="H17" s="28">
        <f t="shared" si="3"/>
        <v>45509</v>
      </c>
      <c r="I17" s="28"/>
      <c r="J17" s="28"/>
      <c r="K17" s="28"/>
      <c r="L17" s="28"/>
      <c r="M17" s="28"/>
    </row>
    <row r="18" spans="1:13" ht="18.75" customHeight="1">
      <c r="A18" s="28">
        <f t="shared" si="2"/>
        <v>45523</v>
      </c>
      <c r="B18" s="28"/>
      <c r="C18" s="28"/>
      <c r="D18" s="28"/>
      <c r="E18" s="28"/>
      <c r="F18" s="28"/>
      <c r="H18" s="28">
        <f t="shared" si="3"/>
        <v>45523</v>
      </c>
      <c r="I18" s="28"/>
      <c r="J18" s="28"/>
      <c r="K18" s="28"/>
      <c r="L18" s="28"/>
      <c r="M18" s="28"/>
    </row>
    <row r="19" spans="1:13" ht="17.25" customHeight="1">
      <c r="A19" s="28">
        <f t="shared" si="2"/>
        <v>45537</v>
      </c>
      <c r="B19" s="28"/>
      <c r="C19" s="28"/>
      <c r="D19" s="28"/>
      <c r="E19" s="28"/>
      <c r="F19" s="28"/>
      <c r="H19" s="28">
        <f t="shared" si="3"/>
        <v>45537</v>
      </c>
      <c r="I19" s="28"/>
      <c r="J19" s="28"/>
      <c r="K19" s="28"/>
      <c r="L19" s="28"/>
      <c r="M19" s="28"/>
    </row>
    <row r="20" spans="1:13" ht="18.75" customHeight="1">
      <c r="A20" s="28">
        <f t="shared" si="2"/>
        <v>45551</v>
      </c>
      <c r="B20" s="28"/>
      <c r="C20" s="28"/>
      <c r="D20" s="28"/>
      <c r="E20" s="28"/>
      <c r="F20" s="28"/>
      <c r="H20" s="28">
        <f t="shared" si="3"/>
        <v>45551</v>
      </c>
      <c r="I20" s="28"/>
      <c r="J20" s="28"/>
      <c r="K20" s="28"/>
      <c r="L20" s="28"/>
      <c r="M20" s="28"/>
    </row>
    <row r="21" spans="1:13" ht="17.25" customHeight="1">
      <c r="A21" s="28">
        <f t="shared" si="2"/>
        <v>45565</v>
      </c>
      <c r="B21" s="28"/>
      <c r="C21" s="28"/>
      <c r="D21" s="28"/>
      <c r="E21" s="28"/>
      <c r="F21" s="28"/>
      <c r="H21" s="28">
        <f t="shared" si="3"/>
        <v>45565</v>
      </c>
      <c r="I21" s="28"/>
      <c r="J21" s="28"/>
      <c r="K21" s="28"/>
      <c r="L21" s="28"/>
      <c r="M21" s="28"/>
    </row>
    <row r="22" spans="1:13" ht="15" customHeight="1">
      <c r="A22" s="28">
        <f t="shared" si="2"/>
        <v>45579</v>
      </c>
      <c r="B22" s="28"/>
      <c r="C22" s="28"/>
      <c r="D22" s="28"/>
      <c r="E22" s="28"/>
      <c r="F22" s="28"/>
      <c r="H22" s="28">
        <f t="shared" si="3"/>
        <v>45579</v>
      </c>
      <c r="I22" s="28"/>
      <c r="J22" s="28"/>
      <c r="K22" s="28"/>
      <c r="L22" s="28"/>
      <c r="M22" s="28"/>
    </row>
    <row r="23" spans="1:13" ht="15.75" customHeight="1">
      <c r="A23" s="28">
        <f t="shared" si="2"/>
        <v>45593</v>
      </c>
      <c r="B23" s="28"/>
      <c r="C23" s="28"/>
      <c r="D23" s="28"/>
      <c r="E23" s="28"/>
      <c r="F23" s="28"/>
      <c r="H23" s="28">
        <f t="shared" si="3"/>
        <v>45593</v>
      </c>
      <c r="I23" s="28"/>
      <c r="J23" s="28"/>
      <c r="K23" s="28"/>
      <c r="L23" s="28"/>
      <c r="M23" s="28"/>
    </row>
    <row r="24" spans="1:13" ht="15" customHeight="1">
      <c r="A24" s="28">
        <f>A23+12</f>
        <v>45605</v>
      </c>
      <c r="B24" s="28"/>
      <c r="C24" s="28"/>
      <c r="D24" s="28"/>
      <c r="E24" s="28"/>
      <c r="F24" s="28"/>
      <c r="H24" s="28">
        <f>H23+12</f>
        <v>45605</v>
      </c>
      <c r="I24" s="28"/>
      <c r="J24" s="28"/>
      <c r="K24" s="28"/>
      <c r="L24" s="28"/>
      <c r="M24" s="28"/>
    </row>
    <row r="25" spans="1:13" ht="15" customHeight="1">
      <c r="A25" s="28">
        <f>A24+16</f>
        <v>45621</v>
      </c>
      <c r="B25" s="28"/>
      <c r="C25" s="28"/>
      <c r="D25" s="28"/>
      <c r="E25" s="28"/>
      <c r="F25" s="28"/>
      <c r="H25" s="28">
        <f>H24+16</f>
        <v>45621</v>
      </c>
      <c r="I25" s="28"/>
      <c r="J25" s="28"/>
      <c r="K25" s="28"/>
      <c r="L25" s="28"/>
      <c r="M25" s="28"/>
    </row>
    <row r="26" spans="1:13" ht="21.75" customHeight="1">
      <c r="A26" s="29">
        <f>A25+26</f>
        <v>45647</v>
      </c>
      <c r="B26" s="29"/>
      <c r="C26" s="29"/>
      <c r="D26" s="29"/>
      <c r="E26" s="29"/>
      <c r="F26" s="29"/>
      <c r="H26" s="29">
        <f>H25+26</f>
        <v>45647</v>
      </c>
      <c r="I26" s="29"/>
      <c r="J26" s="29"/>
      <c r="K26" s="29"/>
      <c r="L26" s="29"/>
      <c r="M26" s="29"/>
    </row>
    <row r="27" spans="1:13" ht="20.25">
      <c r="A27" s="28"/>
      <c r="B27" s="28"/>
      <c r="C27" s="28"/>
      <c r="D27" s="28"/>
      <c r="E27" s="28"/>
      <c r="F27" s="28"/>
      <c r="H27" s="29"/>
      <c r="I27" s="29"/>
      <c r="J27" s="29"/>
      <c r="K27" s="29"/>
      <c r="L27" s="29"/>
      <c r="M27" s="29"/>
    </row>
    <row r="28" spans="1:6" ht="18">
      <c r="A28" s="28"/>
      <c r="B28" s="28"/>
      <c r="C28" s="28"/>
      <c r="D28" s="28"/>
      <c r="E28" s="28"/>
      <c r="F28" s="28"/>
    </row>
  </sheetData>
  <sheetProtection selectLockedCells="1" selectUnlockedCells="1"/>
  <mergeCells count="53">
    <mergeCell ref="A2:F2"/>
    <mergeCell ref="H2:M2"/>
    <mergeCell ref="A3:F3"/>
    <mergeCell ref="H3:M3"/>
    <mergeCell ref="A4:F4"/>
    <mergeCell ref="H4:M4"/>
    <mergeCell ref="A5:F5"/>
    <mergeCell ref="H5:M5"/>
    <mergeCell ref="A6:F6"/>
    <mergeCell ref="H6:M6"/>
    <mergeCell ref="A7:F7"/>
    <mergeCell ref="H7:M7"/>
    <mergeCell ref="A8:F8"/>
    <mergeCell ref="H8:M8"/>
    <mergeCell ref="A9:F9"/>
    <mergeCell ref="H9:M9"/>
    <mergeCell ref="A10:F10"/>
    <mergeCell ref="H10:M10"/>
    <mergeCell ref="A11:F11"/>
    <mergeCell ref="H11:M11"/>
    <mergeCell ref="A12:F12"/>
    <mergeCell ref="H12:M12"/>
    <mergeCell ref="A13:F13"/>
    <mergeCell ref="H13:M13"/>
    <mergeCell ref="A14:F14"/>
    <mergeCell ref="H14:M14"/>
    <mergeCell ref="A15:F15"/>
    <mergeCell ref="H15:M15"/>
    <mergeCell ref="A16:F16"/>
    <mergeCell ref="H16:M16"/>
    <mergeCell ref="A17:F17"/>
    <mergeCell ref="H17:M17"/>
    <mergeCell ref="A18:F18"/>
    <mergeCell ref="H18:M18"/>
    <mergeCell ref="A19:F19"/>
    <mergeCell ref="H19:M19"/>
    <mergeCell ref="A20:F20"/>
    <mergeCell ref="H20:M20"/>
    <mergeCell ref="A21:F21"/>
    <mergeCell ref="H21:M21"/>
    <mergeCell ref="A22:F22"/>
    <mergeCell ref="H22:M22"/>
    <mergeCell ref="A23:F23"/>
    <mergeCell ref="H23:M23"/>
    <mergeCell ref="A24:F24"/>
    <mergeCell ref="H24:M24"/>
    <mergeCell ref="A25:F25"/>
    <mergeCell ref="H25:M25"/>
    <mergeCell ref="A26:F26"/>
    <mergeCell ref="H26:M26"/>
    <mergeCell ref="A27:F27"/>
    <mergeCell ref="H27:M27"/>
    <mergeCell ref="A28:F28"/>
  </mergeCells>
  <printOptions/>
  <pageMargins left="0.7000000000000001" right="0.7000000000000001" top="0.75" bottom="0.75" header="0.5118110236220472" footer="0.5118110236220472"/>
  <pageSetup horizontalDpi="300" verticalDpi="300" orientation="landscape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9"/>
  <sheetViews>
    <sheetView workbookViewId="0" topLeftCell="A1">
      <selection activeCell="O16" sqref="O16"/>
    </sheetView>
  </sheetViews>
  <sheetFormatPr defaultColWidth="9.140625" defaultRowHeight="12.75"/>
  <cols>
    <col min="2" max="2" width="14.7109375" style="0" customWidth="1"/>
    <col min="7" max="7" width="9.57421875" style="0" customWidth="1"/>
    <col min="9" max="9" width="15.57421875" style="0" customWidth="1"/>
  </cols>
  <sheetData>
    <row r="1" spans="1:13" ht="29.25" customHeight="1">
      <c r="A1" s="30"/>
      <c r="B1" s="31"/>
      <c r="C1" s="30"/>
      <c r="D1" s="30"/>
      <c r="E1" s="30"/>
      <c r="F1" s="30"/>
      <c r="G1" s="30"/>
      <c r="H1" s="30"/>
      <c r="I1" s="31"/>
      <c r="J1" s="30"/>
      <c r="K1" s="30"/>
      <c r="L1" s="30"/>
      <c r="M1" s="30"/>
    </row>
    <row r="2" spans="1:13" ht="18" customHeight="1">
      <c r="A2" s="32" t="s">
        <v>8</v>
      </c>
      <c r="B2" s="32"/>
      <c r="C2" s="32"/>
      <c r="D2" s="32"/>
      <c r="E2" s="32"/>
      <c r="F2" s="32"/>
      <c r="G2" s="33"/>
      <c r="H2" s="32" t="s">
        <v>9</v>
      </c>
      <c r="I2" s="32"/>
      <c r="J2" s="32"/>
      <c r="K2" s="32"/>
      <c r="L2" s="32"/>
      <c r="M2" s="32"/>
    </row>
    <row r="3" spans="1:13" ht="93.75" customHeight="1">
      <c r="A3" s="34" t="s">
        <v>4</v>
      </c>
      <c r="B3" s="34"/>
      <c r="C3" s="34"/>
      <c r="D3" s="34"/>
      <c r="E3" s="34"/>
      <c r="F3" s="34"/>
      <c r="G3" s="35"/>
      <c r="H3" s="34" t="s">
        <v>10</v>
      </c>
      <c r="I3" s="34"/>
      <c r="J3" s="34"/>
      <c r="K3" s="34"/>
      <c r="L3" s="34"/>
      <c r="M3" s="34"/>
    </row>
    <row r="4" spans="1:13" ht="15.75" customHeight="1">
      <c r="A4" s="36">
        <v>45314</v>
      </c>
      <c r="B4" s="36"/>
      <c r="C4" s="36"/>
      <c r="D4" s="36"/>
      <c r="E4" s="36"/>
      <c r="F4" s="36"/>
      <c r="G4" s="37"/>
      <c r="H4" s="36">
        <v>45315</v>
      </c>
      <c r="I4" s="36"/>
      <c r="J4" s="36"/>
      <c r="K4" s="36"/>
      <c r="L4" s="36"/>
      <c r="M4" s="36"/>
    </row>
    <row r="5" spans="1:13" ht="15.75" customHeight="1">
      <c r="A5" s="38">
        <f aca="true" t="shared" si="0" ref="A5:A6">A4+28</f>
        <v>45342</v>
      </c>
      <c r="B5" s="38"/>
      <c r="C5" s="38"/>
      <c r="D5" s="38"/>
      <c r="E5" s="38"/>
      <c r="F5" s="38"/>
      <c r="G5" s="37"/>
      <c r="H5" s="38">
        <f aca="true" t="shared" si="1" ref="H5:H6">H4+28</f>
        <v>45343</v>
      </c>
      <c r="I5" s="38"/>
      <c r="J5" s="38"/>
      <c r="K5" s="38"/>
      <c r="L5" s="38"/>
      <c r="M5" s="38"/>
    </row>
    <row r="6" spans="1:13" ht="15.75" customHeight="1">
      <c r="A6" s="38">
        <f t="shared" si="0"/>
        <v>45370</v>
      </c>
      <c r="B6" s="38"/>
      <c r="C6" s="38"/>
      <c r="D6" s="38"/>
      <c r="E6" s="38"/>
      <c r="F6" s="38"/>
      <c r="G6" s="37"/>
      <c r="H6" s="38">
        <f t="shared" si="1"/>
        <v>45371</v>
      </c>
      <c r="I6" s="38"/>
      <c r="J6" s="38"/>
      <c r="K6" s="38"/>
      <c r="L6" s="38"/>
      <c r="M6" s="38"/>
    </row>
    <row r="7" spans="1:13" ht="15.75" customHeight="1">
      <c r="A7" s="38">
        <f aca="true" t="shared" si="2" ref="A7:A8">A6+14</f>
        <v>45384</v>
      </c>
      <c r="B7" s="38"/>
      <c r="C7" s="38"/>
      <c r="D7" s="38"/>
      <c r="E7" s="38"/>
      <c r="F7" s="38"/>
      <c r="G7" s="37"/>
      <c r="H7" s="38">
        <f aca="true" t="shared" si="3" ref="H7:H8">H6+14</f>
        <v>45385</v>
      </c>
      <c r="I7" s="38"/>
      <c r="J7" s="38"/>
      <c r="K7" s="38"/>
      <c r="L7" s="38"/>
      <c r="M7" s="38"/>
    </row>
    <row r="8" spans="1:13" ht="15" customHeight="1">
      <c r="A8" s="38">
        <f t="shared" si="2"/>
        <v>45398</v>
      </c>
      <c r="B8" s="38"/>
      <c r="C8" s="38"/>
      <c r="D8" s="38"/>
      <c r="E8" s="38"/>
      <c r="F8" s="38"/>
      <c r="G8" s="37"/>
      <c r="H8" s="38">
        <f t="shared" si="3"/>
        <v>45399</v>
      </c>
      <c r="I8" s="38"/>
      <c r="J8" s="38"/>
      <c r="K8" s="38"/>
      <c r="L8" s="38"/>
      <c r="M8" s="38"/>
    </row>
    <row r="9" spans="1:13" ht="15.75" customHeight="1">
      <c r="A9" s="38">
        <f>A8+13</f>
        <v>45411</v>
      </c>
      <c r="B9" s="38"/>
      <c r="C9" s="38"/>
      <c r="D9" s="38"/>
      <c r="E9" s="38"/>
      <c r="F9" s="38"/>
      <c r="G9" s="37"/>
      <c r="H9" s="38">
        <f>H8+13</f>
        <v>45412</v>
      </c>
      <c r="I9" s="38"/>
      <c r="J9" s="38"/>
      <c r="K9" s="38"/>
      <c r="L9" s="38"/>
      <c r="M9" s="38"/>
    </row>
    <row r="10" spans="1:13" ht="15.75" customHeight="1">
      <c r="A10" s="38">
        <f>A9+15</f>
        <v>45426</v>
      </c>
      <c r="B10" s="38"/>
      <c r="C10" s="38"/>
      <c r="D10" s="38"/>
      <c r="E10" s="38"/>
      <c r="F10" s="38"/>
      <c r="G10" s="37"/>
      <c r="H10" s="38">
        <f>H9+15</f>
        <v>45427</v>
      </c>
      <c r="I10" s="38"/>
      <c r="J10" s="38"/>
      <c r="K10" s="38"/>
      <c r="L10" s="38"/>
      <c r="M10" s="38"/>
    </row>
    <row r="11" spans="1:13" ht="15.75" customHeight="1">
      <c r="A11" s="38">
        <f aca="true" t="shared" si="4" ref="A11:A24">A10+14</f>
        <v>45440</v>
      </c>
      <c r="B11" s="38"/>
      <c r="C11" s="38"/>
      <c r="D11" s="38"/>
      <c r="E11" s="38"/>
      <c r="F11" s="38"/>
      <c r="G11" s="37"/>
      <c r="H11" s="38">
        <f aca="true" t="shared" si="5" ref="H11:H24">H10+14</f>
        <v>45441</v>
      </c>
      <c r="I11" s="38"/>
      <c r="J11" s="38"/>
      <c r="K11" s="38"/>
      <c r="L11" s="38"/>
      <c r="M11" s="38"/>
    </row>
    <row r="12" spans="1:13" ht="15.75" customHeight="1">
      <c r="A12" s="38">
        <f t="shared" si="4"/>
        <v>45454</v>
      </c>
      <c r="B12" s="38"/>
      <c r="C12" s="38"/>
      <c r="D12" s="38"/>
      <c r="E12" s="38"/>
      <c r="F12" s="38"/>
      <c r="G12" s="37"/>
      <c r="H12" s="38">
        <f t="shared" si="5"/>
        <v>45455</v>
      </c>
      <c r="I12" s="38"/>
      <c r="J12" s="38"/>
      <c r="K12" s="38"/>
      <c r="L12" s="38"/>
      <c r="M12" s="38"/>
    </row>
    <row r="13" spans="1:13" ht="17.25" customHeight="1">
      <c r="A13" s="38">
        <f t="shared" si="4"/>
        <v>45468</v>
      </c>
      <c r="B13" s="38"/>
      <c r="C13" s="38"/>
      <c r="D13" s="38"/>
      <c r="E13" s="38"/>
      <c r="F13" s="38"/>
      <c r="G13" s="37"/>
      <c r="H13" s="38">
        <f t="shared" si="5"/>
        <v>45469</v>
      </c>
      <c r="I13" s="38"/>
      <c r="J13" s="38"/>
      <c r="K13" s="38"/>
      <c r="L13" s="38"/>
      <c r="M13" s="38"/>
    </row>
    <row r="14" spans="1:13" ht="15.75" customHeight="1">
      <c r="A14" s="38">
        <f t="shared" si="4"/>
        <v>45482</v>
      </c>
      <c r="B14" s="38"/>
      <c r="C14" s="38"/>
      <c r="D14" s="38"/>
      <c r="E14" s="38"/>
      <c r="F14" s="38"/>
      <c r="G14" s="37"/>
      <c r="H14" s="38">
        <f t="shared" si="5"/>
        <v>45483</v>
      </c>
      <c r="I14" s="38"/>
      <c r="J14" s="38"/>
      <c r="K14" s="38"/>
      <c r="L14" s="38"/>
      <c r="M14" s="38"/>
    </row>
    <row r="15" spans="1:13" ht="15.75" customHeight="1">
      <c r="A15" s="38">
        <f t="shared" si="4"/>
        <v>45496</v>
      </c>
      <c r="B15" s="38"/>
      <c r="C15" s="38"/>
      <c r="D15" s="38"/>
      <c r="E15" s="38"/>
      <c r="F15" s="38"/>
      <c r="G15" s="37"/>
      <c r="H15" s="38">
        <f t="shared" si="5"/>
        <v>45497</v>
      </c>
      <c r="I15" s="38"/>
      <c r="J15" s="38"/>
      <c r="K15" s="38"/>
      <c r="L15" s="38"/>
      <c r="M15" s="38"/>
    </row>
    <row r="16" spans="1:13" ht="15.75" customHeight="1">
      <c r="A16" s="38">
        <f t="shared" si="4"/>
        <v>45510</v>
      </c>
      <c r="B16" s="38"/>
      <c r="C16" s="38"/>
      <c r="D16" s="38"/>
      <c r="E16" s="38"/>
      <c r="F16" s="38"/>
      <c r="G16" s="37"/>
      <c r="H16" s="38">
        <f t="shared" si="5"/>
        <v>45511</v>
      </c>
      <c r="I16" s="38"/>
      <c r="J16" s="38"/>
      <c r="K16" s="38"/>
      <c r="L16" s="38"/>
      <c r="M16" s="38"/>
    </row>
    <row r="17" spans="1:13" ht="15.75" customHeight="1">
      <c r="A17" s="38">
        <f t="shared" si="4"/>
        <v>45524</v>
      </c>
      <c r="B17" s="38"/>
      <c r="C17" s="38"/>
      <c r="D17" s="38"/>
      <c r="E17" s="38"/>
      <c r="F17" s="38"/>
      <c r="G17" s="39"/>
      <c r="H17" s="38">
        <f t="shared" si="5"/>
        <v>45525</v>
      </c>
      <c r="I17" s="38"/>
      <c r="J17" s="38"/>
      <c r="K17" s="38"/>
      <c r="L17" s="38"/>
      <c r="M17" s="38"/>
    </row>
    <row r="18" spans="1:13" ht="18" customHeight="1">
      <c r="A18" s="38">
        <f t="shared" si="4"/>
        <v>45538</v>
      </c>
      <c r="B18" s="38"/>
      <c r="C18" s="38"/>
      <c r="D18" s="38"/>
      <c r="E18" s="38"/>
      <c r="F18" s="38"/>
      <c r="G18" s="39"/>
      <c r="H18" s="38">
        <f t="shared" si="5"/>
        <v>45539</v>
      </c>
      <c r="I18" s="38"/>
      <c r="J18" s="38"/>
      <c r="K18" s="38"/>
      <c r="L18" s="38"/>
      <c r="M18" s="38"/>
    </row>
    <row r="19" spans="1:13" ht="18" customHeight="1">
      <c r="A19" s="38">
        <f t="shared" si="4"/>
        <v>45552</v>
      </c>
      <c r="B19" s="38"/>
      <c r="C19" s="38"/>
      <c r="D19" s="38"/>
      <c r="E19" s="38"/>
      <c r="F19" s="38"/>
      <c r="G19" s="39"/>
      <c r="H19" s="38">
        <f t="shared" si="5"/>
        <v>45553</v>
      </c>
      <c r="I19" s="38"/>
      <c r="J19" s="38"/>
      <c r="K19" s="38"/>
      <c r="L19" s="38"/>
      <c r="M19" s="38"/>
    </row>
    <row r="20" spans="1:13" ht="18.75" customHeight="1">
      <c r="A20" s="38">
        <f t="shared" si="4"/>
        <v>45566</v>
      </c>
      <c r="B20" s="38"/>
      <c r="C20" s="38"/>
      <c r="D20" s="38"/>
      <c r="E20" s="38"/>
      <c r="F20" s="38"/>
      <c r="G20" s="39"/>
      <c r="H20" s="38">
        <f t="shared" si="5"/>
        <v>45567</v>
      </c>
      <c r="I20" s="38"/>
      <c r="J20" s="38"/>
      <c r="K20" s="38"/>
      <c r="L20" s="38"/>
      <c r="M20" s="38"/>
    </row>
    <row r="21" spans="1:13" ht="18">
      <c r="A21" s="38">
        <f t="shared" si="4"/>
        <v>45580</v>
      </c>
      <c r="B21" s="38"/>
      <c r="C21" s="38"/>
      <c r="D21" s="38"/>
      <c r="E21" s="38"/>
      <c r="F21" s="38"/>
      <c r="G21" s="39"/>
      <c r="H21" s="38">
        <f t="shared" si="5"/>
        <v>45581</v>
      </c>
      <c r="I21" s="38"/>
      <c r="J21" s="38"/>
      <c r="K21" s="38"/>
      <c r="L21" s="38"/>
      <c r="M21" s="38"/>
    </row>
    <row r="22" spans="1:13" ht="18">
      <c r="A22" s="38">
        <f t="shared" si="4"/>
        <v>45594</v>
      </c>
      <c r="B22" s="38"/>
      <c r="C22" s="38"/>
      <c r="D22" s="38"/>
      <c r="E22" s="38"/>
      <c r="F22" s="38"/>
      <c r="G22" s="39"/>
      <c r="H22" s="38">
        <f t="shared" si="5"/>
        <v>45595</v>
      </c>
      <c r="I22" s="38"/>
      <c r="J22" s="38"/>
      <c r="K22" s="38"/>
      <c r="L22" s="38"/>
      <c r="M22" s="38"/>
    </row>
    <row r="23" spans="1:13" ht="16.5" customHeight="1">
      <c r="A23" s="38">
        <f t="shared" si="4"/>
        <v>45608</v>
      </c>
      <c r="B23" s="38"/>
      <c r="C23" s="38"/>
      <c r="D23" s="38"/>
      <c r="E23" s="38"/>
      <c r="F23" s="38"/>
      <c r="G23" s="39"/>
      <c r="H23" s="38">
        <f t="shared" si="5"/>
        <v>45609</v>
      </c>
      <c r="I23" s="38"/>
      <c r="J23" s="38"/>
      <c r="K23" s="38"/>
      <c r="L23" s="38"/>
      <c r="M23" s="38"/>
    </row>
    <row r="24" spans="1:13" ht="15.75" customHeight="1">
      <c r="A24" s="38">
        <f t="shared" si="4"/>
        <v>45622</v>
      </c>
      <c r="B24" s="38"/>
      <c r="C24" s="38"/>
      <c r="D24" s="38"/>
      <c r="E24" s="38"/>
      <c r="F24" s="38"/>
      <c r="G24" s="39"/>
      <c r="H24" s="38">
        <f t="shared" si="5"/>
        <v>45623</v>
      </c>
      <c r="I24" s="38"/>
      <c r="J24" s="38"/>
      <c r="K24" s="38"/>
      <c r="L24" s="38"/>
      <c r="M24" s="38"/>
    </row>
    <row r="25" spans="1:13" ht="16.5" customHeight="1">
      <c r="A25" s="38">
        <f>A24+27</f>
        <v>45649</v>
      </c>
      <c r="B25" s="38"/>
      <c r="C25" s="38"/>
      <c r="D25" s="38"/>
      <c r="E25" s="38"/>
      <c r="F25" s="38"/>
      <c r="G25" s="39"/>
      <c r="H25" s="38">
        <f>H24+27</f>
        <v>45650</v>
      </c>
      <c r="I25" s="38"/>
      <c r="J25" s="38"/>
      <c r="K25" s="38"/>
      <c r="L25" s="38"/>
      <c r="M25" s="38"/>
    </row>
    <row r="26" spans="1:13" ht="18">
      <c r="A26" s="38"/>
      <c r="B26" s="38"/>
      <c r="C26" s="38"/>
      <c r="D26" s="38"/>
      <c r="E26" s="38"/>
      <c r="F26" s="38"/>
      <c r="H26" s="38"/>
      <c r="I26" s="38"/>
      <c r="J26" s="38"/>
      <c r="K26" s="38"/>
      <c r="L26" s="38"/>
      <c r="M26" s="38"/>
    </row>
    <row r="27" spans="1:6" ht="18">
      <c r="A27" s="38"/>
      <c r="B27" s="38"/>
      <c r="C27" s="38"/>
      <c r="D27" s="38"/>
      <c r="E27" s="38"/>
      <c r="F27" s="38"/>
    </row>
    <row r="29" spans="1:6" ht="18" customHeight="1">
      <c r="A29" s="40"/>
      <c r="B29" s="40"/>
      <c r="C29" s="40"/>
      <c r="D29" s="40"/>
      <c r="E29" s="40"/>
      <c r="F29" s="40"/>
    </row>
  </sheetData>
  <sheetProtection selectLockedCells="1" selectUnlockedCells="1"/>
  <mergeCells count="51">
    <mergeCell ref="A2:F2"/>
    <mergeCell ref="H2:M2"/>
    <mergeCell ref="A3:F3"/>
    <mergeCell ref="H3:M3"/>
    <mergeCell ref="A4:F4"/>
    <mergeCell ref="H4:M4"/>
    <mergeCell ref="A5:F5"/>
    <mergeCell ref="H5:M5"/>
    <mergeCell ref="A6:F6"/>
    <mergeCell ref="H6:M6"/>
    <mergeCell ref="A7:F7"/>
    <mergeCell ref="H7:M7"/>
    <mergeCell ref="A8:F8"/>
    <mergeCell ref="H8:M8"/>
    <mergeCell ref="A9:F9"/>
    <mergeCell ref="H9:M9"/>
    <mergeCell ref="A10:F10"/>
    <mergeCell ref="H10:M10"/>
    <mergeCell ref="A11:F11"/>
    <mergeCell ref="H11:M11"/>
    <mergeCell ref="A12:F12"/>
    <mergeCell ref="H12:M12"/>
    <mergeCell ref="A13:F13"/>
    <mergeCell ref="H13:M13"/>
    <mergeCell ref="A14:F14"/>
    <mergeCell ref="H14:M14"/>
    <mergeCell ref="A15:F15"/>
    <mergeCell ref="H15:M15"/>
    <mergeCell ref="A16:F16"/>
    <mergeCell ref="H16:M16"/>
    <mergeCell ref="A17:F17"/>
    <mergeCell ref="H17:M17"/>
    <mergeCell ref="A18:F18"/>
    <mergeCell ref="H18:M18"/>
    <mergeCell ref="A19:F19"/>
    <mergeCell ref="H19:M19"/>
    <mergeCell ref="A20:F20"/>
    <mergeCell ref="H20:M20"/>
    <mergeCell ref="A21:F21"/>
    <mergeCell ref="H21:M21"/>
    <mergeCell ref="A22:F22"/>
    <mergeCell ref="H22:M22"/>
    <mergeCell ref="A23:F23"/>
    <mergeCell ref="H23:M23"/>
    <mergeCell ref="A24:F24"/>
    <mergeCell ref="H24:M24"/>
    <mergeCell ref="A25:F25"/>
    <mergeCell ref="H25:M25"/>
    <mergeCell ref="A26:F26"/>
    <mergeCell ref="H26:M26"/>
    <mergeCell ref="A27:F27"/>
  </mergeCells>
  <printOptions/>
  <pageMargins left="0.7000000000000001" right="0.7000000000000001" top="0.75" bottom="0.75" header="0.5118110236220472" footer="0.5118110236220472"/>
  <pageSetup horizontalDpi="300" verticalDpi="300" orientation="landscape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1">
      <selection activeCell="G20" sqref="G20"/>
    </sheetView>
  </sheetViews>
  <sheetFormatPr defaultColWidth="9.140625" defaultRowHeight="12.75"/>
  <cols>
    <col min="2" max="2" width="14.7109375" style="0" customWidth="1"/>
    <col min="7" max="7" width="10.28125" style="0" customWidth="1"/>
    <col min="9" max="9" width="15.57421875" style="0" customWidth="1"/>
  </cols>
  <sheetData>
    <row r="1" spans="1:13" ht="39" customHeight="1">
      <c r="A1" s="37"/>
      <c r="B1" s="41"/>
      <c r="C1" s="37"/>
      <c r="D1" s="37"/>
      <c r="E1" s="37"/>
      <c r="F1" s="37"/>
      <c r="G1" s="37"/>
      <c r="H1" s="37"/>
      <c r="I1" s="41"/>
      <c r="J1" s="37"/>
      <c r="K1" s="37"/>
      <c r="L1" s="37"/>
      <c r="M1" s="37"/>
    </row>
    <row r="2" spans="1:13" ht="24" customHeight="1">
      <c r="A2" s="24" t="s">
        <v>8</v>
      </c>
      <c r="B2" s="24"/>
      <c r="C2" s="24"/>
      <c r="D2" s="24"/>
      <c r="E2" s="24"/>
      <c r="F2" s="24"/>
      <c r="G2" s="37"/>
      <c r="H2" s="24" t="s">
        <v>9</v>
      </c>
      <c r="I2" s="24"/>
      <c r="J2" s="24"/>
      <c r="K2" s="24"/>
      <c r="L2" s="24"/>
      <c r="M2" s="24"/>
    </row>
    <row r="3" spans="1:13" ht="15.75" customHeight="1">
      <c r="A3" s="25" t="s">
        <v>6</v>
      </c>
      <c r="B3" s="25"/>
      <c r="C3" s="25"/>
      <c r="D3" s="25"/>
      <c r="E3" s="25"/>
      <c r="F3" s="25"/>
      <c r="G3" s="37"/>
      <c r="H3" s="24" t="s">
        <v>6</v>
      </c>
      <c r="I3" s="24"/>
      <c r="J3" s="24"/>
      <c r="K3" s="24"/>
      <c r="L3" s="24"/>
      <c r="M3" s="24"/>
    </row>
    <row r="4" spans="1:13" ht="40.5" customHeight="1">
      <c r="A4" s="42" t="s">
        <v>3</v>
      </c>
      <c r="B4" s="42"/>
      <c r="C4" s="42"/>
      <c r="D4" s="42"/>
      <c r="E4" s="42"/>
      <c r="F4" s="42"/>
      <c r="G4" s="37"/>
      <c r="H4" s="42" t="s">
        <v>3</v>
      </c>
      <c r="I4" s="42"/>
      <c r="J4" s="42"/>
      <c r="K4" s="42"/>
      <c r="L4" s="42"/>
      <c r="M4" s="42"/>
    </row>
    <row r="5" spans="1:13" ht="15" customHeight="1">
      <c r="A5" s="36">
        <v>45316</v>
      </c>
      <c r="B5" s="36"/>
      <c r="C5" s="36"/>
      <c r="D5" s="36"/>
      <c r="E5" s="36"/>
      <c r="F5" s="36"/>
      <c r="G5" s="37"/>
      <c r="H5" s="36">
        <v>45316</v>
      </c>
      <c r="I5" s="36"/>
      <c r="J5" s="36"/>
      <c r="K5" s="36"/>
      <c r="L5" s="36"/>
      <c r="M5" s="36"/>
    </row>
    <row r="6" spans="1:13" ht="15" customHeight="1">
      <c r="A6" s="38">
        <f aca="true" t="shared" si="0" ref="A6:A7">A5+28</f>
        <v>45344</v>
      </c>
      <c r="B6" s="38"/>
      <c r="C6" s="38"/>
      <c r="D6" s="38"/>
      <c r="E6" s="38"/>
      <c r="F6" s="38"/>
      <c r="G6" s="37"/>
      <c r="H6" s="38">
        <f aca="true" t="shared" si="1" ref="H6:H7">H5+28</f>
        <v>45344</v>
      </c>
      <c r="I6" s="38"/>
      <c r="J6" s="38"/>
      <c r="K6" s="38"/>
      <c r="L6" s="38"/>
      <c r="M6" s="38"/>
    </row>
    <row r="7" spans="1:13" ht="15" customHeight="1">
      <c r="A7" s="38">
        <f t="shared" si="0"/>
        <v>45372</v>
      </c>
      <c r="B7" s="38"/>
      <c r="C7" s="38"/>
      <c r="D7" s="38"/>
      <c r="E7" s="38"/>
      <c r="F7" s="38"/>
      <c r="G7" s="37"/>
      <c r="H7" s="38">
        <f t="shared" si="1"/>
        <v>45372</v>
      </c>
      <c r="I7" s="38"/>
      <c r="J7" s="38"/>
      <c r="K7" s="38"/>
      <c r="L7" s="38"/>
      <c r="M7" s="38"/>
    </row>
    <row r="8" spans="1:13" ht="15" customHeight="1">
      <c r="A8" s="38">
        <f aca="true" t="shared" si="2" ref="A8:A11">A7+14</f>
        <v>45386</v>
      </c>
      <c r="B8" s="38"/>
      <c r="C8" s="38"/>
      <c r="D8" s="38"/>
      <c r="E8" s="38"/>
      <c r="F8" s="38"/>
      <c r="G8" s="37"/>
      <c r="H8" s="38">
        <f aca="true" t="shared" si="3" ref="H8:H11">H7+14</f>
        <v>45386</v>
      </c>
      <c r="I8" s="38"/>
      <c r="J8" s="38"/>
      <c r="K8" s="38"/>
      <c r="L8" s="38"/>
      <c r="M8" s="38"/>
    </row>
    <row r="9" spans="1:13" ht="15" customHeight="1">
      <c r="A9" s="38">
        <f t="shared" si="2"/>
        <v>45400</v>
      </c>
      <c r="B9" s="38"/>
      <c r="C9" s="38"/>
      <c r="D9" s="38"/>
      <c r="E9" s="38"/>
      <c r="F9" s="38"/>
      <c r="G9" s="37"/>
      <c r="H9" s="38">
        <f t="shared" si="3"/>
        <v>45400</v>
      </c>
      <c r="I9" s="38"/>
      <c r="J9" s="38"/>
      <c r="K9" s="38"/>
      <c r="L9" s="38"/>
      <c r="M9" s="38"/>
    </row>
    <row r="10" spans="1:13" ht="15" customHeight="1">
      <c r="A10" s="38">
        <f t="shared" si="2"/>
        <v>45414</v>
      </c>
      <c r="B10" s="38"/>
      <c r="C10" s="38"/>
      <c r="D10" s="38"/>
      <c r="E10" s="38"/>
      <c r="F10" s="38"/>
      <c r="G10" s="37"/>
      <c r="H10" s="38">
        <f t="shared" si="3"/>
        <v>45414</v>
      </c>
      <c r="I10" s="38"/>
      <c r="J10" s="38"/>
      <c r="K10" s="38"/>
      <c r="L10" s="38"/>
      <c r="M10" s="38"/>
    </row>
    <row r="11" spans="1:13" ht="15" customHeight="1">
      <c r="A11" s="38">
        <f t="shared" si="2"/>
        <v>45428</v>
      </c>
      <c r="B11" s="38"/>
      <c r="C11" s="38"/>
      <c r="D11" s="38"/>
      <c r="E11" s="38"/>
      <c r="F11" s="38"/>
      <c r="G11" s="37"/>
      <c r="H11" s="38">
        <f t="shared" si="3"/>
        <v>45428</v>
      </c>
      <c r="I11" s="38"/>
      <c r="J11" s="38"/>
      <c r="K11" s="38"/>
      <c r="L11" s="38"/>
      <c r="M11" s="38"/>
    </row>
    <row r="12" spans="1:13" ht="14.25" customHeight="1">
      <c r="A12" s="38">
        <f>A11+15</f>
        <v>45443</v>
      </c>
      <c r="B12" s="38"/>
      <c r="C12" s="38"/>
      <c r="D12" s="38"/>
      <c r="E12" s="38"/>
      <c r="F12" s="38"/>
      <c r="G12" s="37"/>
      <c r="H12" s="38">
        <f>H11+15</f>
        <v>45443</v>
      </c>
      <c r="I12" s="38"/>
      <c r="J12" s="38"/>
      <c r="K12" s="38"/>
      <c r="L12" s="38"/>
      <c r="M12" s="38"/>
    </row>
    <row r="13" spans="1:13" ht="15" customHeight="1">
      <c r="A13" s="38">
        <f>A12+13</f>
        <v>45456</v>
      </c>
      <c r="B13" s="38"/>
      <c r="C13" s="38"/>
      <c r="D13" s="38"/>
      <c r="E13" s="38"/>
      <c r="F13" s="38"/>
      <c r="G13" s="37"/>
      <c r="H13" s="38">
        <f>H12+13</f>
        <v>45456</v>
      </c>
      <c r="I13" s="38"/>
      <c r="J13" s="38"/>
      <c r="K13" s="38"/>
      <c r="L13" s="38"/>
      <c r="M13" s="38"/>
    </row>
    <row r="14" spans="1:13" ht="15.75" customHeight="1">
      <c r="A14" s="38">
        <f aca="true" t="shared" si="4" ref="A14:A25">A13+14</f>
        <v>45470</v>
      </c>
      <c r="B14" s="38"/>
      <c r="C14" s="38"/>
      <c r="D14" s="38"/>
      <c r="E14" s="38"/>
      <c r="F14" s="38"/>
      <c r="G14" s="37"/>
      <c r="H14" s="38">
        <f aca="true" t="shared" si="5" ref="H14:H25">H13+14</f>
        <v>45470</v>
      </c>
      <c r="I14" s="38"/>
      <c r="J14" s="38"/>
      <c r="K14" s="38"/>
      <c r="L14" s="38"/>
      <c r="M14" s="38"/>
    </row>
    <row r="15" spans="1:13" ht="15.75" customHeight="1">
      <c r="A15" s="38">
        <f t="shared" si="4"/>
        <v>45484</v>
      </c>
      <c r="B15" s="38"/>
      <c r="C15" s="38"/>
      <c r="D15" s="38"/>
      <c r="E15" s="38"/>
      <c r="F15" s="38"/>
      <c r="G15" s="37"/>
      <c r="H15" s="38">
        <f t="shared" si="5"/>
        <v>45484</v>
      </c>
      <c r="I15" s="38"/>
      <c r="J15" s="38"/>
      <c r="K15" s="38"/>
      <c r="L15" s="38"/>
      <c r="M15" s="38"/>
    </row>
    <row r="16" spans="1:13" ht="15.75" customHeight="1">
      <c r="A16" s="38">
        <f t="shared" si="4"/>
        <v>45498</v>
      </c>
      <c r="B16" s="38"/>
      <c r="C16" s="38"/>
      <c r="D16" s="38"/>
      <c r="E16" s="38"/>
      <c r="F16" s="38"/>
      <c r="G16" s="37"/>
      <c r="H16" s="38">
        <f t="shared" si="5"/>
        <v>45498</v>
      </c>
      <c r="I16" s="38"/>
      <c r="J16" s="38"/>
      <c r="K16" s="38"/>
      <c r="L16" s="38"/>
      <c r="M16" s="38"/>
    </row>
    <row r="17" spans="1:13" ht="18" customHeight="1">
      <c r="A17" s="38">
        <f t="shared" si="4"/>
        <v>45512</v>
      </c>
      <c r="B17" s="38"/>
      <c r="C17" s="38"/>
      <c r="D17" s="38"/>
      <c r="E17" s="38"/>
      <c r="F17" s="38"/>
      <c r="G17" s="37"/>
      <c r="H17" s="38">
        <f t="shared" si="5"/>
        <v>45512</v>
      </c>
      <c r="I17" s="38"/>
      <c r="J17" s="38"/>
      <c r="K17" s="38"/>
      <c r="L17" s="38"/>
      <c r="M17" s="38"/>
    </row>
    <row r="18" spans="1:13" ht="18.75" customHeight="1">
      <c r="A18" s="38">
        <f t="shared" si="4"/>
        <v>45526</v>
      </c>
      <c r="B18" s="38"/>
      <c r="C18" s="38"/>
      <c r="D18" s="38"/>
      <c r="E18" s="38"/>
      <c r="F18" s="38"/>
      <c r="G18" s="43"/>
      <c r="H18" s="38">
        <f t="shared" si="5"/>
        <v>45526</v>
      </c>
      <c r="I18" s="38"/>
      <c r="J18" s="38"/>
      <c r="K18" s="38"/>
      <c r="L18" s="38"/>
      <c r="M18" s="38"/>
    </row>
    <row r="19" spans="1:13" ht="18" customHeight="1">
      <c r="A19" s="38">
        <f t="shared" si="4"/>
        <v>45540</v>
      </c>
      <c r="B19" s="38"/>
      <c r="C19" s="38"/>
      <c r="D19" s="38"/>
      <c r="E19" s="38"/>
      <c r="F19" s="38"/>
      <c r="G19" s="43"/>
      <c r="H19" s="38">
        <f t="shared" si="5"/>
        <v>45540</v>
      </c>
      <c r="I19" s="38"/>
      <c r="J19" s="38"/>
      <c r="K19" s="38"/>
      <c r="L19" s="38"/>
      <c r="M19" s="38"/>
    </row>
    <row r="20" spans="1:13" ht="18" customHeight="1">
      <c r="A20" s="38">
        <f t="shared" si="4"/>
        <v>45554</v>
      </c>
      <c r="B20" s="38"/>
      <c r="C20" s="38"/>
      <c r="D20" s="38"/>
      <c r="E20" s="38"/>
      <c r="F20" s="38"/>
      <c r="G20" s="43"/>
      <c r="H20" s="38">
        <f t="shared" si="5"/>
        <v>45554</v>
      </c>
      <c r="I20" s="38"/>
      <c r="J20" s="38"/>
      <c r="K20" s="38"/>
      <c r="L20" s="38"/>
      <c r="M20" s="38"/>
    </row>
    <row r="21" spans="1:13" ht="18" customHeight="1">
      <c r="A21" s="38">
        <f t="shared" si="4"/>
        <v>45568</v>
      </c>
      <c r="B21" s="38"/>
      <c r="C21" s="38"/>
      <c r="D21" s="38"/>
      <c r="E21" s="38"/>
      <c r="F21" s="38"/>
      <c r="G21" s="43"/>
      <c r="H21" s="38">
        <f t="shared" si="5"/>
        <v>45568</v>
      </c>
      <c r="I21" s="38"/>
      <c r="J21" s="38"/>
      <c r="K21" s="38"/>
      <c r="L21" s="38"/>
      <c r="M21" s="38"/>
    </row>
    <row r="22" spans="1:13" ht="17.25" customHeight="1">
      <c r="A22" s="38">
        <f t="shared" si="4"/>
        <v>45582</v>
      </c>
      <c r="B22" s="38"/>
      <c r="C22" s="38"/>
      <c r="D22" s="38"/>
      <c r="E22" s="38"/>
      <c r="F22" s="38"/>
      <c r="G22" s="43"/>
      <c r="H22" s="38">
        <f t="shared" si="5"/>
        <v>45582</v>
      </c>
      <c r="I22" s="38"/>
      <c r="J22" s="38"/>
      <c r="K22" s="38"/>
      <c r="L22" s="38"/>
      <c r="M22" s="38"/>
    </row>
    <row r="23" spans="1:13" ht="18">
      <c r="A23" s="38">
        <f t="shared" si="4"/>
        <v>45596</v>
      </c>
      <c r="B23" s="38"/>
      <c r="C23" s="38"/>
      <c r="D23" s="38"/>
      <c r="E23" s="38"/>
      <c r="F23" s="38"/>
      <c r="G23" s="43"/>
      <c r="H23" s="38">
        <f t="shared" si="5"/>
        <v>45596</v>
      </c>
      <c r="I23" s="38"/>
      <c r="J23" s="38"/>
      <c r="K23" s="38"/>
      <c r="L23" s="38"/>
      <c r="M23" s="38"/>
    </row>
    <row r="24" spans="1:13" ht="18">
      <c r="A24" s="38">
        <f t="shared" si="4"/>
        <v>45610</v>
      </c>
      <c r="B24" s="38"/>
      <c r="C24" s="38"/>
      <c r="D24" s="38"/>
      <c r="E24" s="38"/>
      <c r="F24" s="38"/>
      <c r="G24" s="43"/>
      <c r="H24" s="38">
        <f t="shared" si="5"/>
        <v>45610</v>
      </c>
      <c r="I24" s="38"/>
      <c r="J24" s="38"/>
      <c r="K24" s="38"/>
      <c r="L24" s="38"/>
      <c r="M24" s="38"/>
    </row>
    <row r="25" spans="1:13" ht="18">
      <c r="A25" s="38">
        <f t="shared" si="4"/>
        <v>45624</v>
      </c>
      <c r="B25" s="38"/>
      <c r="C25" s="38"/>
      <c r="D25" s="38"/>
      <c r="E25" s="38"/>
      <c r="F25" s="38"/>
      <c r="G25" s="43"/>
      <c r="H25" s="38">
        <f t="shared" si="5"/>
        <v>45624</v>
      </c>
      <c r="I25" s="38"/>
      <c r="J25" s="38"/>
      <c r="K25" s="38"/>
      <c r="L25" s="38"/>
      <c r="M25" s="38"/>
    </row>
    <row r="26" spans="1:13" ht="18">
      <c r="A26" s="38">
        <f>A25+29</f>
        <v>45653</v>
      </c>
      <c r="B26" s="38"/>
      <c r="C26" s="38"/>
      <c r="D26" s="38"/>
      <c r="E26" s="38"/>
      <c r="F26" s="38"/>
      <c r="H26" s="38">
        <f>H25+29</f>
        <v>45653</v>
      </c>
      <c r="I26" s="38"/>
      <c r="J26" s="38"/>
      <c r="K26" s="38"/>
      <c r="L26" s="38"/>
      <c r="M26" s="38"/>
    </row>
    <row r="27" spans="1:13" ht="18">
      <c r="A27" s="38"/>
      <c r="B27" s="38"/>
      <c r="C27" s="38"/>
      <c r="D27" s="38"/>
      <c r="E27" s="38"/>
      <c r="F27" s="38"/>
      <c r="H27" s="38"/>
      <c r="I27" s="38"/>
      <c r="J27" s="38"/>
      <c r="K27" s="38"/>
      <c r="L27" s="38"/>
      <c r="M27" s="38"/>
    </row>
    <row r="28" spans="1:6" ht="18">
      <c r="A28" s="38"/>
      <c r="B28" s="38"/>
      <c r="C28" s="38"/>
      <c r="D28" s="38"/>
      <c r="E28" s="38"/>
      <c r="F28" s="38"/>
    </row>
  </sheetData>
  <sheetProtection selectLockedCells="1" selectUnlockedCells="1"/>
  <mergeCells count="53">
    <mergeCell ref="A2:F2"/>
    <mergeCell ref="H2:M2"/>
    <mergeCell ref="A3:F3"/>
    <mergeCell ref="H3:M3"/>
    <mergeCell ref="A4:F4"/>
    <mergeCell ref="H4:M4"/>
    <mergeCell ref="A5:F5"/>
    <mergeCell ref="H5:M5"/>
    <mergeCell ref="A6:F6"/>
    <mergeCell ref="H6:M6"/>
    <mergeCell ref="A7:F7"/>
    <mergeCell ref="H7:M7"/>
    <mergeCell ref="A8:F8"/>
    <mergeCell ref="H8:M8"/>
    <mergeCell ref="A9:F9"/>
    <mergeCell ref="H9:M9"/>
    <mergeCell ref="A10:F10"/>
    <mergeCell ref="H10:M10"/>
    <mergeCell ref="A11:F11"/>
    <mergeCell ref="H11:M11"/>
    <mergeCell ref="A12:F12"/>
    <mergeCell ref="H12:M12"/>
    <mergeCell ref="A13:F13"/>
    <mergeCell ref="H13:M13"/>
    <mergeCell ref="A14:F14"/>
    <mergeCell ref="H14:M14"/>
    <mergeCell ref="A15:F15"/>
    <mergeCell ref="H15:M15"/>
    <mergeCell ref="A16:F16"/>
    <mergeCell ref="H16:M16"/>
    <mergeCell ref="A17:F17"/>
    <mergeCell ref="H17:M17"/>
    <mergeCell ref="A18:F18"/>
    <mergeCell ref="H18:M18"/>
    <mergeCell ref="A19:F19"/>
    <mergeCell ref="H19:M19"/>
    <mergeCell ref="A20:F20"/>
    <mergeCell ref="H20:M20"/>
    <mergeCell ref="A21:F21"/>
    <mergeCell ref="H21:M21"/>
    <mergeCell ref="A22:F22"/>
    <mergeCell ref="H22:M22"/>
    <mergeCell ref="A23:F23"/>
    <mergeCell ref="H23:M23"/>
    <mergeCell ref="A24:F24"/>
    <mergeCell ref="H24:M24"/>
    <mergeCell ref="A25:F25"/>
    <mergeCell ref="H25:M25"/>
    <mergeCell ref="A26:F26"/>
    <mergeCell ref="H26:M26"/>
    <mergeCell ref="A27:F27"/>
    <mergeCell ref="H27:M27"/>
    <mergeCell ref="A28:F28"/>
  </mergeCells>
  <printOptions/>
  <pageMargins left="0.7000000000000001" right="0.7000000000000001" top="0.75" bottom="0.75" header="0.5118110236220472" footer="0.5118110236220472"/>
  <pageSetup horizontalDpi="300" verticalDpi="300" orientation="landscape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1">
      <selection activeCell="G13" sqref="G13"/>
    </sheetView>
  </sheetViews>
  <sheetFormatPr defaultColWidth="9.140625" defaultRowHeight="12.75"/>
  <cols>
    <col min="2" max="2" width="14.7109375" style="0" customWidth="1"/>
    <col min="7" max="7" width="12.00390625" style="0" customWidth="1"/>
    <col min="9" max="9" width="15.57421875" style="0" customWidth="1"/>
  </cols>
  <sheetData>
    <row r="1" spans="1:13" ht="29.25" customHeight="1">
      <c r="A1" s="37"/>
      <c r="B1" s="41"/>
      <c r="C1" s="37"/>
      <c r="D1" s="37"/>
      <c r="E1" s="37"/>
      <c r="F1" s="37"/>
      <c r="G1" s="37"/>
      <c r="H1" s="37"/>
      <c r="I1" s="41"/>
      <c r="J1" s="37"/>
      <c r="K1" s="37"/>
      <c r="L1" s="37"/>
      <c r="M1" s="37"/>
    </row>
    <row r="2" spans="1:13" ht="25.5" customHeight="1">
      <c r="A2" s="24" t="s">
        <v>8</v>
      </c>
      <c r="B2" s="24"/>
      <c r="C2" s="24"/>
      <c r="D2" s="24"/>
      <c r="E2" s="24"/>
      <c r="F2" s="24"/>
      <c r="G2" s="37"/>
      <c r="H2" s="24" t="s">
        <v>9</v>
      </c>
      <c r="I2" s="24"/>
      <c r="J2" s="24"/>
      <c r="K2" s="24"/>
      <c r="L2" s="24"/>
      <c r="M2" s="24"/>
    </row>
    <row r="3" spans="1:13" ht="18" customHeight="1">
      <c r="A3" s="25" t="s">
        <v>7</v>
      </c>
      <c r="B3" s="25"/>
      <c r="C3" s="25"/>
      <c r="D3" s="25"/>
      <c r="E3" s="25"/>
      <c r="F3" s="25"/>
      <c r="G3" s="37"/>
      <c r="H3" s="24" t="s">
        <v>7</v>
      </c>
      <c r="I3" s="24"/>
      <c r="J3" s="24"/>
      <c r="K3" s="24"/>
      <c r="L3" s="24"/>
      <c r="M3" s="24"/>
    </row>
    <row r="4" spans="1:13" ht="36" customHeight="1">
      <c r="A4" s="42" t="s">
        <v>3</v>
      </c>
      <c r="B4" s="42"/>
      <c r="C4" s="42"/>
      <c r="D4" s="42"/>
      <c r="E4" s="42"/>
      <c r="F4" s="42"/>
      <c r="G4" s="37"/>
      <c r="H4" s="42" t="s">
        <v>3</v>
      </c>
      <c r="I4" s="42"/>
      <c r="J4" s="42"/>
      <c r="K4" s="42"/>
      <c r="L4" s="42"/>
      <c r="M4" s="42"/>
    </row>
    <row r="5" spans="1:13" ht="17.25" customHeight="1">
      <c r="A5" s="36">
        <v>45317</v>
      </c>
      <c r="B5" s="36"/>
      <c r="C5" s="36"/>
      <c r="D5" s="36"/>
      <c r="E5" s="36"/>
      <c r="F5" s="36"/>
      <c r="G5" s="37"/>
      <c r="H5" s="36">
        <v>45317</v>
      </c>
      <c r="I5" s="36"/>
      <c r="J5" s="36"/>
      <c r="K5" s="36"/>
      <c r="L5" s="36"/>
      <c r="M5" s="36"/>
    </row>
    <row r="6" spans="1:13" ht="17.25" customHeight="1">
      <c r="A6" s="38">
        <f aca="true" t="shared" si="0" ref="A6:A7">A5+28</f>
        <v>45345</v>
      </c>
      <c r="B6" s="38"/>
      <c r="C6" s="38"/>
      <c r="D6" s="38"/>
      <c r="E6" s="38"/>
      <c r="F6" s="38"/>
      <c r="G6" s="37"/>
      <c r="H6" s="38">
        <f aca="true" t="shared" si="1" ref="H6:H7">H5+28</f>
        <v>45345</v>
      </c>
      <c r="I6" s="38"/>
      <c r="J6" s="38"/>
      <c r="K6" s="38"/>
      <c r="L6" s="38"/>
      <c r="M6" s="38"/>
    </row>
    <row r="7" spans="1:13" ht="17.25" customHeight="1">
      <c r="A7" s="38">
        <f t="shared" si="0"/>
        <v>45373</v>
      </c>
      <c r="B7" s="38"/>
      <c r="C7" s="38"/>
      <c r="D7" s="38"/>
      <c r="E7" s="38"/>
      <c r="F7" s="38"/>
      <c r="G7" s="37"/>
      <c r="H7" s="38">
        <f t="shared" si="1"/>
        <v>45373</v>
      </c>
      <c r="I7" s="38"/>
      <c r="J7" s="38"/>
      <c r="K7" s="38"/>
      <c r="L7" s="38"/>
      <c r="M7" s="38"/>
    </row>
    <row r="8" spans="1:13" ht="15" customHeight="1">
      <c r="A8" s="38">
        <f aca="true" t="shared" si="2" ref="A8:A9">A7+14</f>
        <v>45387</v>
      </c>
      <c r="B8" s="38"/>
      <c r="C8" s="38"/>
      <c r="D8" s="38"/>
      <c r="E8" s="38"/>
      <c r="F8" s="38"/>
      <c r="G8" s="37"/>
      <c r="H8" s="38">
        <f aca="true" t="shared" si="3" ref="H8:H9">H7+14</f>
        <v>45387</v>
      </c>
      <c r="I8" s="38"/>
      <c r="J8" s="38"/>
      <c r="K8" s="38"/>
      <c r="L8" s="38"/>
      <c r="M8" s="38"/>
    </row>
    <row r="9" spans="1:13" ht="15" customHeight="1">
      <c r="A9" s="38">
        <f t="shared" si="2"/>
        <v>45401</v>
      </c>
      <c r="B9" s="38"/>
      <c r="C9" s="38"/>
      <c r="D9" s="38"/>
      <c r="E9" s="38"/>
      <c r="F9" s="38"/>
      <c r="G9" s="37"/>
      <c r="H9" s="38">
        <f t="shared" si="3"/>
        <v>45401</v>
      </c>
      <c r="I9" s="38"/>
      <c r="J9" s="38"/>
      <c r="K9" s="38"/>
      <c r="L9" s="38"/>
      <c r="M9" s="38"/>
    </row>
    <row r="10" spans="1:13" ht="15" customHeight="1">
      <c r="A10" s="38">
        <f>A9+15</f>
        <v>45416</v>
      </c>
      <c r="B10" s="38"/>
      <c r="C10" s="38"/>
      <c r="D10" s="38"/>
      <c r="E10" s="38"/>
      <c r="F10" s="38"/>
      <c r="G10" s="37"/>
      <c r="H10" s="38">
        <f>H9+15</f>
        <v>45416</v>
      </c>
      <c r="I10" s="38"/>
      <c r="J10" s="38"/>
      <c r="K10" s="38"/>
      <c r="L10" s="38"/>
      <c r="M10" s="38"/>
    </row>
    <row r="11" spans="1:13" ht="15" customHeight="1">
      <c r="A11" s="38">
        <f>A10+13</f>
        <v>45429</v>
      </c>
      <c r="B11" s="38"/>
      <c r="C11" s="38"/>
      <c r="D11" s="38"/>
      <c r="E11" s="38"/>
      <c r="F11" s="38"/>
      <c r="G11" s="37"/>
      <c r="H11" s="38">
        <f>H10+13</f>
        <v>45429</v>
      </c>
      <c r="I11" s="38"/>
      <c r="J11" s="38"/>
      <c r="K11" s="38"/>
      <c r="L11" s="38"/>
      <c r="M11" s="38"/>
    </row>
    <row r="12" spans="1:13" ht="15" customHeight="1">
      <c r="A12" s="38">
        <f>A11+15</f>
        <v>45444</v>
      </c>
      <c r="B12" s="38"/>
      <c r="C12" s="38"/>
      <c r="D12" s="38"/>
      <c r="E12" s="38"/>
      <c r="F12" s="38"/>
      <c r="G12" s="37"/>
      <c r="H12" s="38">
        <f>H11+15</f>
        <v>45444</v>
      </c>
      <c r="I12" s="38"/>
      <c r="J12" s="38"/>
      <c r="K12" s="38"/>
      <c r="L12" s="38"/>
      <c r="M12" s="38"/>
    </row>
    <row r="13" spans="1:13" ht="15" customHeight="1">
      <c r="A13" s="38">
        <f>A12+13</f>
        <v>45457</v>
      </c>
      <c r="B13" s="38"/>
      <c r="C13" s="38"/>
      <c r="D13" s="38"/>
      <c r="E13" s="38"/>
      <c r="F13" s="38"/>
      <c r="G13" s="37"/>
      <c r="H13" s="38">
        <f>H12+13</f>
        <v>45457</v>
      </c>
      <c r="I13" s="38"/>
      <c r="J13" s="38"/>
      <c r="K13" s="38"/>
      <c r="L13" s="38"/>
      <c r="M13" s="38"/>
    </row>
    <row r="14" spans="1:13" ht="15" customHeight="1">
      <c r="A14" s="38">
        <f aca="true" t="shared" si="4" ref="A14:A22">A13+14</f>
        <v>45471</v>
      </c>
      <c r="B14" s="38"/>
      <c r="C14" s="38"/>
      <c r="D14" s="38"/>
      <c r="E14" s="38"/>
      <c r="F14" s="38"/>
      <c r="G14" s="37"/>
      <c r="H14" s="38">
        <f aca="true" t="shared" si="5" ref="H14:H22">H13+14</f>
        <v>45471</v>
      </c>
      <c r="I14" s="38"/>
      <c r="J14" s="38"/>
      <c r="K14" s="38"/>
      <c r="L14" s="38"/>
      <c r="M14" s="38"/>
    </row>
    <row r="15" spans="1:13" ht="15" customHeight="1">
      <c r="A15" s="38">
        <f t="shared" si="4"/>
        <v>45485</v>
      </c>
      <c r="B15" s="38"/>
      <c r="C15" s="38"/>
      <c r="D15" s="38"/>
      <c r="E15" s="38"/>
      <c r="F15" s="38"/>
      <c r="G15" s="37"/>
      <c r="H15" s="38">
        <f t="shared" si="5"/>
        <v>45485</v>
      </c>
      <c r="I15" s="38"/>
      <c r="J15" s="38"/>
      <c r="K15" s="38"/>
      <c r="L15" s="38"/>
      <c r="M15" s="38"/>
    </row>
    <row r="16" spans="1:13" ht="15.75" customHeight="1">
      <c r="A16" s="38">
        <f t="shared" si="4"/>
        <v>45499</v>
      </c>
      <c r="B16" s="38"/>
      <c r="C16" s="38"/>
      <c r="D16" s="38"/>
      <c r="E16" s="38"/>
      <c r="F16" s="38"/>
      <c r="G16" s="37"/>
      <c r="H16" s="38">
        <f t="shared" si="5"/>
        <v>45499</v>
      </c>
      <c r="I16" s="38"/>
      <c r="J16" s="38"/>
      <c r="K16" s="38"/>
      <c r="L16" s="38"/>
      <c r="M16" s="38"/>
    </row>
    <row r="17" spans="1:13" ht="15.75" customHeight="1">
      <c r="A17" s="38">
        <f t="shared" si="4"/>
        <v>45513</v>
      </c>
      <c r="B17" s="38"/>
      <c r="C17" s="38"/>
      <c r="D17" s="38"/>
      <c r="E17" s="38"/>
      <c r="F17" s="38"/>
      <c r="G17" s="37"/>
      <c r="H17" s="38">
        <f t="shared" si="5"/>
        <v>45513</v>
      </c>
      <c r="I17" s="38"/>
      <c r="J17" s="38"/>
      <c r="K17" s="38"/>
      <c r="L17" s="38"/>
      <c r="M17" s="38"/>
    </row>
    <row r="18" spans="1:13" ht="15.75" customHeight="1">
      <c r="A18" s="38">
        <f t="shared" si="4"/>
        <v>45527</v>
      </c>
      <c r="B18" s="38"/>
      <c r="C18" s="38"/>
      <c r="D18" s="38"/>
      <c r="E18" s="38"/>
      <c r="F18" s="38"/>
      <c r="G18" s="43"/>
      <c r="H18" s="38">
        <f t="shared" si="5"/>
        <v>45527</v>
      </c>
      <c r="I18" s="38"/>
      <c r="J18" s="38"/>
      <c r="K18" s="38"/>
      <c r="L18" s="38"/>
      <c r="M18" s="38"/>
    </row>
    <row r="19" spans="1:13" ht="21" customHeight="1">
      <c r="A19" s="38">
        <f t="shared" si="4"/>
        <v>45541</v>
      </c>
      <c r="B19" s="38"/>
      <c r="C19" s="38"/>
      <c r="D19" s="38"/>
      <c r="E19" s="38"/>
      <c r="F19" s="38"/>
      <c r="G19" s="43"/>
      <c r="H19" s="38">
        <f t="shared" si="5"/>
        <v>45541</v>
      </c>
      <c r="I19" s="38"/>
      <c r="J19" s="38"/>
      <c r="K19" s="38"/>
      <c r="L19" s="38"/>
      <c r="M19" s="38"/>
    </row>
    <row r="20" spans="1:13" ht="21" customHeight="1">
      <c r="A20" s="38">
        <f t="shared" si="4"/>
        <v>45555</v>
      </c>
      <c r="B20" s="38"/>
      <c r="C20" s="38"/>
      <c r="D20" s="38"/>
      <c r="E20" s="38"/>
      <c r="F20" s="38"/>
      <c r="G20" s="43"/>
      <c r="H20" s="38">
        <f t="shared" si="5"/>
        <v>45555</v>
      </c>
      <c r="I20" s="38"/>
      <c r="J20" s="38"/>
      <c r="K20" s="38"/>
      <c r="L20" s="38"/>
      <c r="M20" s="38"/>
    </row>
    <row r="21" spans="1:13" ht="21" customHeight="1">
      <c r="A21" s="38">
        <f t="shared" si="4"/>
        <v>45569</v>
      </c>
      <c r="B21" s="38"/>
      <c r="C21" s="38"/>
      <c r="D21" s="38"/>
      <c r="E21" s="38"/>
      <c r="F21" s="38"/>
      <c r="G21" s="43"/>
      <c r="H21" s="38">
        <f t="shared" si="5"/>
        <v>45569</v>
      </c>
      <c r="I21" s="38"/>
      <c r="J21" s="38"/>
      <c r="K21" s="38"/>
      <c r="L21" s="38"/>
      <c r="M21" s="38"/>
    </row>
    <row r="22" spans="1:13" ht="18">
      <c r="A22" s="38">
        <f t="shared" si="4"/>
        <v>45583</v>
      </c>
      <c r="B22" s="38"/>
      <c r="C22" s="38"/>
      <c r="D22" s="38"/>
      <c r="E22" s="38"/>
      <c r="F22" s="38"/>
      <c r="G22" s="43"/>
      <c r="H22" s="38">
        <f t="shared" si="5"/>
        <v>45583</v>
      </c>
      <c r="I22" s="38"/>
      <c r="J22" s="38"/>
      <c r="K22" s="38"/>
      <c r="L22" s="38"/>
      <c r="M22" s="38"/>
    </row>
    <row r="23" spans="1:13" ht="18">
      <c r="A23" s="38">
        <f>A22+15</f>
        <v>45598</v>
      </c>
      <c r="B23" s="38"/>
      <c r="C23" s="38"/>
      <c r="D23" s="38"/>
      <c r="E23" s="38"/>
      <c r="F23" s="38"/>
      <c r="G23" s="43"/>
      <c r="H23" s="38">
        <f>H22+15</f>
        <v>45598</v>
      </c>
      <c r="I23" s="38"/>
      <c r="J23" s="38"/>
      <c r="K23" s="38"/>
      <c r="L23" s="38"/>
      <c r="M23" s="38"/>
    </row>
    <row r="24" spans="1:13" ht="18">
      <c r="A24" s="38">
        <f>A23+13</f>
        <v>45611</v>
      </c>
      <c r="B24" s="38"/>
      <c r="C24" s="38"/>
      <c r="D24" s="38"/>
      <c r="E24" s="38"/>
      <c r="F24" s="38"/>
      <c r="G24" s="43"/>
      <c r="H24" s="38">
        <f>H23+13</f>
        <v>45611</v>
      </c>
      <c r="I24" s="38"/>
      <c r="J24" s="38"/>
      <c r="K24" s="38"/>
      <c r="L24" s="38"/>
      <c r="M24" s="38"/>
    </row>
    <row r="25" spans="1:13" ht="18">
      <c r="A25" s="38">
        <f>A24+14</f>
        <v>45625</v>
      </c>
      <c r="B25" s="38"/>
      <c r="C25" s="38"/>
      <c r="D25" s="38"/>
      <c r="E25" s="38"/>
      <c r="F25" s="38"/>
      <c r="G25" s="43"/>
      <c r="H25" s="38">
        <f>H24+14</f>
        <v>45625</v>
      </c>
      <c r="I25" s="38"/>
      <c r="J25" s="38"/>
      <c r="K25" s="38"/>
      <c r="L25" s="38"/>
      <c r="M25" s="38"/>
    </row>
    <row r="26" spans="1:13" ht="18">
      <c r="A26" s="38">
        <f>A25+29</f>
        <v>45654</v>
      </c>
      <c r="B26" s="38"/>
      <c r="C26" s="38"/>
      <c r="D26" s="38"/>
      <c r="E26" s="38"/>
      <c r="F26" s="38"/>
      <c r="H26" s="38">
        <f>H25+29</f>
        <v>45654</v>
      </c>
      <c r="I26" s="38"/>
      <c r="J26" s="38"/>
      <c r="K26" s="38"/>
      <c r="L26" s="38"/>
      <c r="M26" s="38"/>
    </row>
    <row r="27" spans="1:13" ht="18">
      <c r="A27" s="38"/>
      <c r="B27" s="38"/>
      <c r="C27" s="38"/>
      <c r="D27" s="38"/>
      <c r="E27" s="38"/>
      <c r="F27" s="38"/>
      <c r="H27" s="38"/>
      <c r="I27" s="38"/>
      <c r="J27" s="38"/>
      <c r="K27" s="38"/>
      <c r="L27" s="38"/>
      <c r="M27" s="38"/>
    </row>
    <row r="28" spans="1:6" ht="18">
      <c r="A28" s="38"/>
      <c r="B28" s="38"/>
      <c r="C28" s="38"/>
      <c r="D28" s="38"/>
      <c r="E28" s="38"/>
      <c r="F28" s="38"/>
    </row>
  </sheetData>
  <sheetProtection selectLockedCells="1" selectUnlockedCells="1"/>
  <mergeCells count="53">
    <mergeCell ref="A2:F2"/>
    <mergeCell ref="H2:M2"/>
    <mergeCell ref="A3:F3"/>
    <mergeCell ref="H3:M3"/>
    <mergeCell ref="A4:F4"/>
    <mergeCell ref="H4:M4"/>
    <mergeCell ref="A5:F5"/>
    <mergeCell ref="H5:M5"/>
    <mergeCell ref="A6:F6"/>
    <mergeCell ref="H6:M6"/>
    <mergeCell ref="A7:F7"/>
    <mergeCell ref="H7:M7"/>
    <mergeCell ref="A8:F8"/>
    <mergeCell ref="H8:M8"/>
    <mergeCell ref="A9:F9"/>
    <mergeCell ref="H9:M9"/>
    <mergeCell ref="A10:F10"/>
    <mergeCell ref="H10:M10"/>
    <mergeCell ref="A11:F11"/>
    <mergeCell ref="H11:M11"/>
    <mergeCell ref="A12:F12"/>
    <mergeCell ref="H12:M12"/>
    <mergeCell ref="A13:F13"/>
    <mergeCell ref="H13:M13"/>
    <mergeCell ref="A14:F14"/>
    <mergeCell ref="H14:M14"/>
    <mergeCell ref="A15:F15"/>
    <mergeCell ref="H15:M15"/>
    <mergeCell ref="A16:F16"/>
    <mergeCell ref="H16:M16"/>
    <mergeCell ref="A17:F17"/>
    <mergeCell ref="H17:M17"/>
    <mergeCell ref="A18:F18"/>
    <mergeCell ref="H18:M18"/>
    <mergeCell ref="A19:F19"/>
    <mergeCell ref="H19:M19"/>
    <mergeCell ref="A20:F20"/>
    <mergeCell ref="H20:M20"/>
    <mergeCell ref="A21:F21"/>
    <mergeCell ref="H21:M21"/>
    <mergeCell ref="A22:F22"/>
    <mergeCell ref="H22:M22"/>
    <mergeCell ref="A23:F23"/>
    <mergeCell ref="H23:M23"/>
    <mergeCell ref="A24:F24"/>
    <mergeCell ref="H24:M24"/>
    <mergeCell ref="A25:F25"/>
    <mergeCell ref="H25:M25"/>
    <mergeCell ref="A26:F26"/>
    <mergeCell ref="H26:M26"/>
    <mergeCell ref="A27:F27"/>
    <mergeCell ref="H27:M27"/>
    <mergeCell ref="A28:F28"/>
  </mergeCells>
  <printOptions/>
  <pageMargins left="0.7000000000000001" right="0.7000000000000001" top="0.75" bottom="0.75" header="0.5118110236220472" footer="0.5118110236220472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Remondis</dc:creator>
  <cp:keywords/>
  <dc:description/>
  <cp:lastModifiedBy>Michal Skrodzki</cp:lastModifiedBy>
  <cp:lastPrinted>2022-12-14T09:38:15Z</cp:lastPrinted>
  <dcterms:created xsi:type="dcterms:W3CDTF">2013-06-29T06:46:53Z</dcterms:created>
  <dcterms:modified xsi:type="dcterms:W3CDTF">2023-11-10T09:48:53Z</dcterms:modified>
  <cp:category/>
  <cp:version/>
  <cp:contentType/>
  <cp:contentStatus/>
</cp:coreProperties>
</file>