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EDNOSTKI PUBLICZNE\MAJĄTEK\STAROSTWO 2023 - 2024\DOKUMENTY DO PRZETARGU\"/>
    </mc:Choice>
  </mc:AlternateContent>
  <xr:revisionPtr revIDLastSave="0" documentId="8_{D2377732-F205-4A5B-9658-D1121F6AABF2}" xr6:coauthVersionLast="47" xr6:coauthVersionMax="47" xr10:uidLastSave="{00000000-0000-0000-0000-000000000000}"/>
  <bookViews>
    <workbookView xWindow="-120" yWindow="-120" windowWidth="29040" windowHeight="15840" xr2:uid="{0CF9447C-833A-4B35-805C-6500A330AE9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<sst xmlns="http://schemas.openxmlformats.org/spreadsheetml/2006/main" count="387" uniqueCount="266">
  <si>
    <t>Lp.</t>
  </si>
  <si>
    <t>Nazwa jednostki
właściciel w dowodzie rej.</t>
  </si>
  <si>
    <t>Nr nadwozia</t>
  </si>
  <si>
    <t>Marka, typ, model</t>
  </si>
  <si>
    <t>Rodzaj pojazdu</t>
  </si>
  <si>
    <t>Rok produkcji</t>
  </si>
  <si>
    <t>data I rejestracji</t>
  </si>
  <si>
    <t>pojemność</t>
  </si>
  <si>
    <t>DMC</t>
  </si>
  <si>
    <t>moc</t>
  </si>
  <si>
    <t>Ładowność</t>
  </si>
  <si>
    <t>Ilość miejsc</t>
  </si>
  <si>
    <t>Suma ubezpieczenia AC</t>
  </si>
  <si>
    <t>Data końca    AC</t>
  </si>
  <si>
    <t>Data końca    OC</t>
  </si>
  <si>
    <t>Data końca      NNW</t>
  </si>
  <si>
    <t>UŻYTKOWNIK              lub UWAGI</t>
  </si>
  <si>
    <t>Centrum Kształcenia Zawodowego i Ustawicznego</t>
  </si>
  <si>
    <t>TOS04369</t>
  </si>
  <si>
    <t>SUL335411V0026537</t>
  </si>
  <si>
    <t>FS Lublin</t>
  </si>
  <si>
    <t>samochód ciężarowy</t>
  </si>
  <si>
    <t>2417cm3</t>
  </si>
  <si>
    <t>SUPB05CEJWN063774</t>
  </si>
  <si>
    <t>Polonez FSO- Warszawa</t>
  </si>
  <si>
    <t>1598cm3</t>
  </si>
  <si>
    <t>68kW</t>
  </si>
  <si>
    <t>DPS Ostrowiec Św. ul. Grabowiecka 7</t>
  </si>
  <si>
    <t>Volkswagen Transporter</t>
  </si>
  <si>
    <t>osobowy</t>
  </si>
  <si>
    <t>10.11.2016</t>
  </si>
  <si>
    <t>2200kg</t>
  </si>
  <si>
    <t>77kW</t>
  </si>
  <si>
    <t>730kg</t>
  </si>
  <si>
    <t>x</t>
  </si>
  <si>
    <t>Volkswagen Jetta</t>
  </si>
  <si>
    <t>22.12.2016</t>
  </si>
  <si>
    <t>1870kg</t>
  </si>
  <si>
    <t>85kW</t>
  </si>
  <si>
    <t>552kg</t>
  </si>
  <si>
    <t>Opel Vivaro</t>
  </si>
  <si>
    <t>02.04.2013</t>
  </si>
  <si>
    <t>3055kg</t>
  </si>
  <si>
    <t>84kW</t>
  </si>
  <si>
    <t>991kg</t>
  </si>
  <si>
    <t>WV2ZZZ7HZ7X011984</t>
  </si>
  <si>
    <t>VW transporter</t>
  </si>
  <si>
    <t>08.11.2006r.</t>
  </si>
  <si>
    <t>1896 cm3</t>
  </si>
  <si>
    <t>77 kW</t>
  </si>
  <si>
    <t>Młodzieżowy Ośrodek Socjoterapii</t>
  </si>
  <si>
    <t>ZFA27000064283924</t>
  </si>
  <si>
    <t>Fiat Scudo</t>
  </si>
  <si>
    <t>Samochód osobowy</t>
  </si>
  <si>
    <t>16.12.2010</t>
  </si>
  <si>
    <t>--</t>
  </si>
  <si>
    <t>Muzeum Historyczno - Archeologiczne</t>
  </si>
  <si>
    <t>WF0UMFE10BW967838</t>
  </si>
  <si>
    <t>Ford Ranger</t>
  </si>
  <si>
    <t>SAMOCHÓD CIĘŻAROWY</t>
  </si>
  <si>
    <t>30.05.2012</t>
  </si>
  <si>
    <t>2500 cm3</t>
  </si>
  <si>
    <t>105kW</t>
  </si>
  <si>
    <t>1180 kg</t>
  </si>
  <si>
    <t>SAMOCHÓD OSOBOWY</t>
  </si>
  <si>
    <t>-</t>
  </si>
  <si>
    <t>SZRBR200000010371</t>
  </si>
  <si>
    <t>BORO</t>
  </si>
  <si>
    <t>PRZYCZEPA</t>
  </si>
  <si>
    <t>Powiatowe Centrum Pomocy Rodzinie Ostrowiec Św. ul. Świętokrzyska 22</t>
  </si>
  <si>
    <t>ZFA27000064310503</t>
  </si>
  <si>
    <t>FIAT SCUDO</t>
  </si>
  <si>
    <t>Samochód Osobowy</t>
  </si>
  <si>
    <t>2810 kg</t>
  </si>
  <si>
    <t>94,00 kW</t>
  </si>
  <si>
    <t>----</t>
  </si>
  <si>
    <t>SPECJALNY OŚRODEK SZKOLNO - WYCHOWAWCZY</t>
  </si>
  <si>
    <t>W0LJ7D608HV602723</t>
  </si>
  <si>
    <t>OPEL/CARPOL / X83/CN</t>
  </si>
  <si>
    <t>27.12.2016</t>
  </si>
  <si>
    <t>Powiatowy Urząd Pracy w Ostrowcu Świętokrzyskim</t>
  </si>
  <si>
    <t>TOS11WG</t>
  </si>
  <si>
    <t>TMBHS26Y674210952</t>
  </si>
  <si>
    <t>Skoda Fabia Combi</t>
  </si>
  <si>
    <t>25.07.2007
Decyzja KM.5500014420/07</t>
  </si>
  <si>
    <t>1.9</t>
  </si>
  <si>
    <t>1695 kg</t>
  </si>
  <si>
    <t>74 kW</t>
  </si>
  <si>
    <t>515 kg</t>
  </si>
  <si>
    <t>Powiat Ostrowiecki</t>
  </si>
  <si>
    <t>TOS11001</t>
  </si>
  <si>
    <t>ZFA25000002080980</t>
  </si>
  <si>
    <t>Fiat Ducato</t>
  </si>
  <si>
    <t>07.11.2011</t>
  </si>
  <si>
    <t>3300kg</t>
  </si>
  <si>
    <t>109kW</t>
  </si>
  <si>
    <t>TOS66PC</t>
  </si>
  <si>
    <t>TMBJC46Y364565554</t>
  </si>
  <si>
    <t>Skoda Fabia Kombi</t>
  </si>
  <si>
    <t>16.06.2006</t>
  </si>
  <si>
    <t>1610kg</t>
  </si>
  <si>
    <t>55kW</t>
  </si>
  <si>
    <t>TOS38F2</t>
  </si>
  <si>
    <t>Białoruś</t>
  </si>
  <si>
    <t>przyczepa</t>
  </si>
  <si>
    <t>18.04.1997</t>
  </si>
  <si>
    <t>6300 kg</t>
  </si>
  <si>
    <t>traktor</t>
  </si>
  <si>
    <t>SVA130R16HLR00077</t>
  </si>
  <si>
    <t>przyczepa specjalna</t>
  </si>
  <si>
    <t>02.06.2017</t>
  </si>
  <si>
    <t>1100kg</t>
  </si>
  <si>
    <t>TOSU353</t>
  </si>
  <si>
    <t>W0L0HAF682G012786</t>
  </si>
  <si>
    <t xml:space="preserve">Opel Agila </t>
  </si>
  <si>
    <t>21.08.2002</t>
  </si>
  <si>
    <t>TOS66S3</t>
  </si>
  <si>
    <t>YK5A104H0KS350018</t>
  </si>
  <si>
    <t>Valtra</t>
  </si>
  <si>
    <t>14.01.2020</t>
  </si>
  <si>
    <t>75Kw</t>
  </si>
  <si>
    <t>Starostwo Powiatowe w Ostrowcu Świętokrzyskim</t>
  </si>
  <si>
    <t>TOSX709</t>
  </si>
  <si>
    <t>SZ9R07502N2RE3017</t>
  </si>
  <si>
    <t>Remork</t>
  </si>
  <si>
    <t>przyczepa lekka</t>
  </si>
  <si>
    <t>10.04.2002</t>
  </si>
  <si>
    <t>750kg</t>
  </si>
  <si>
    <t>TOSU738</t>
  </si>
  <si>
    <t>TOS05SX</t>
  </si>
  <si>
    <t>TOS16111</t>
  </si>
  <si>
    <t>TOS77SE</t>
  </si>
  <si>
    <t>TOS03299</t>
  </si>
  <si>
    <t>TOS11794</t>
  </si>
  <si>
    <t>TOS14E2</t>
  </si>
  <si>
    <t>TOS11151</t>
  </si>
  <si>
    <t>TOS39220</t>
  </si>
  <si>
    <t>TOS40SP</t>
  </si>
  <si>
    <t>WV2ZZZ7H27X010954</t>
  </si>
  <si>
    <t>WVWZZZ1K277007722</t>
  </si>
  <si>
    <t>X</t>
  </si>
  <si>
    <t>W0LJ7B7BSDV605571</t>
  </si>
  <si>
    <t>13.01.2021</t>
  </si>
  <si>
    <t>3130</t>
  </si>
  <si>
    <t>RĘBAK Tecnamotor Skorpion 160D</t>
  </si>
  <si>
    <t>URZĄD MIASTA OSTROWCA ŚWIĘTOKRZYSKIEGO</t>
  </si>
  <si>
    <t>TOS32200</t>
  </si>
  <si>
    <t>TMBAE73T7F9045221</t>
  </si>
  <si>
    <t>TOS77JT</t>
  </si>
  <si>
    <t>TOS57500</t>
  </si>
  <si>
    <t>VF1JL000363957384</t>
  </si>
  <si>
    <t>RENAULT TRAFIC</t>
  </si>
  <si>
    <t>TOS55U5</t>
  </si>
  <si>
    <t>SZB6542XXM1X01245</t>
  </si>
  <si>
    <t>PRONAR T654/2</t>
  </si>
  <si>
    <t>przyczepa ciężarowa rolnicza</t>
  </si>
  <si>
    <t>17.05.2021</t>
  </si>
  <si>
    <t>TOS98KX</t>
  </si>
  <si>
    <t>WV2ZZZ7HZ5X021945</t>
  </si>
  <si>
    <t>VOLKSWAGEN TRANSPORTER T5 1.9 TDI EURO 3</t>
  </si>
  <si>
    <t>TOS67171</t>
  </si>
  <si>
    <t>VF1JL000065226870</t>
  </si>
  <si>
    <t>RENAULT TRAFIC DCI 120 EURO 6</t>
  </si>
  <si>
    <t>Nr rejestracyjny</t>
  </si>
  <si>
    <t>nie dotyczy</t>
  </si>
  <si>
    <t>POWIAT OSTROWIECKI</t>
  </si>
  <si>
    <t>TOS74690</t>
  </si>
  <si>
    <t>WDB9526432L691742</t>
  </si>
  <si>
    <t>MERCEDES-BENZ</t>
  </si>
  <si>
    <t>SPECJALNY</t>
  </si>
  <si>
    <t>samochód specjalny zimowego utrzymania dróg</t>
  </si>
  <si>
    <t>DW773MM</t>
  </si>
  <si>
    <t>SUPMF484DYW014753</t>
  </si>
  <si>
    <t>Daewoo Matiz</t>
  </si>
  <si>
    <t>samochód osobowy</t>
  </si>
  <si>
    <t>796 cm3</t>
  </si>
  <si>
    <t>37,50kW</t>
  </si>
  <si>
    <t>kosiarka samojezdna Husqvarna</t>
  </si>
  <si>
    <t>kosiaraka samojezdna Stiga</t>
  </si>
  <si>
    <t>TOS75700</t>
  </si>
  <si>
    <t>ISAFJB43V00212802</t>
  </si>
  <si>
    <t>SUZUKI JIMNY</t>
  </si>
  <si>
    <t>08.06.2024</t>
  </si>
  <si>
    <t>TOS11W1</t>
  </si>
  <si>
    <t>YK5G125H0NS080006</t>
  </si>
  <si>
    <t>Valtra G125</t>
  </si>
  <si>
    <t>ciągnik rol.</t>
  </si>
  <si>
    <t>29.06.2024</t>
  </si>
  <si>
    <t>TOS71V2</t>
  </si>
  <si>
    <t>SZB1310XXJ3X00143</t>
  </si>
  <si>
    <t>PRONAR T131</t>
  </si>
  <si>
    <t>przyczepa cięż.</t>
  </si>
  <si>
    <t>02.01.2024</t>
  </si>
  <si>
    <t>TOS79222</t>
  </si>
  <si>
    <t>WMAN38ZZ69Y234836</t>
  </si>
  <si>
    <t>MAN TGM 18.290</t>
  </si>
  <si>
    <t>sam. Specjalny</t>
  </si>
  <si>
    <t>27.12.2023</t>
  </si>
  <si>
    <t>TOS77X4</t>
  </si>
  <si>
    <t>SVA250R25PHG00087</t>
  </si>
  <si>
    <t>przyczepa specj.</t>
  </si>
  <si>
    <t>TEKNAMOTOR, SKORPION 250</t>
  </si>
  <si>
    <t>11-07-2023</t>
  </si>
  <si>
    <t>10.07.2024</t>
  </si>
  <si>
    <t>23-07-2023</t>
  </si>
  <si>
    <t>TOS99W9</t>
  </si>
  <si>
    <t>SZB6720XXP1X07266</t>
  </si>
  <si>
    <t xml:space="preserve"> PRONAR,T672</t>
  </si>
  <si>
    <t>29.08.2023</t>
  </si>
  <si>
    <t>28.08.2024</t>
  </si>
  <si>
    <t>SYBL10000M0001934</t>
  </si>
  <si>
    <t>RYDWAN</t>
  </si>
  <si>
    <t>przycz. Lekka</t>
  </si>
  <si>
    <t>21.12.2021</t>
  </si>
  <si>
    <t>TOS88V2</t>
  </si>
  <si>
    <t>20.12.2023</t>
  </si>
  <si>
    <t>TOS58H5</t>
  </si>
  <si>
    <t>41759</t>
  </si>
  <si>
    <t>ZETOR 7245</t>
  </si>
  <si>
    <t>ciagnik rol.</t>
  </si>
  <si>
    <t>08.02.1989</t>
  </si>
  <si>
    <t>03.03.2024</t>
  </si>
  <si>
    <t xml:space="preserve">prośba o dosłanie aktualnej polisy </t>
  </si>
  <si>
    <t>Skoda Superb 3T</t>
  </si>
  <si>
    <t>23.10.2015</t>
  </si>
  <si>
    <t>16.12.2023</t>
  </si>
  <si>
    <t xml:space="preserve">Z.U.O Janik </t>
  </si>
  <si>
    <t>ZAKŁAD UNIESZKODLIWIANIA ODPADÓW "JANIK" SP. Z O. O./ w wykazie Starostwa</t>
  </si>
  <si>
    <t>W wykazie Starostwa</t>
  </si>
  <si>
    <t>ujęty w wykazie DPS Słonko, 2 współwłaścicieli Powiat i DPS</t>
  </si>
  <si>
    <t>Użyczenie ZESPÓŁ SZKÓŁ SPECJALNYCH W OSTROWCU ŚWIĘTOKRZYSKIM, właściciel Powiat</t>
  </si>
  <si>
    <t>I.DPS Słoneczne 49               II.Powiat Ostrowiecki</t>
  </si>
  <si>
    <t>Przebieg</t>
  </si>
  <si>
    <t>106 227 km</t>
  </si>
  <si>
    <t>162 443 km</t>
  </si>
  <si>
    <t>261 909 km</t>
  </si>
  <si>
    <t>115 107 km</t>
  </si>
  <si>
    <t>3 731 mtg</t>
  </si>
  <si>
    <t>18 970 km</t>
  </si>
  <si>
    <t>11 151 km</t>
  </si>
  <si>
    <t>61 888 km</t>
  </si>
  <si>
    <t>132 900 km</t>
  </si>
  <si>
    <t>279 879 km</t>
  </si>
  <si>
    <t>169 880 km</t>
  </si>
  <si>
    <t>937 mtg</t>
  </si>
  <si>
    <t>11.11.2005</t>
  </si>
  <si>
    <t>03.01.2022</t>
  </si>
  <si>
    <t>01.06.2005</t>
  </si>
  <si>
    <t>17.12.2020</t>
  </si>
  <si>
    <t>10.10.2019</t>
  </si>
  <si>
    <t>31.12.2023</t>
  </si>
  <si>
    <t>07.11.2023</t>
  </si>
  <si>
    <t>22.12.2023</t>
  </si>
  <si>
    <t>13.01.2024</t>
  </si>
  <si>
    <t>16.05.2024</t>
  </si>
  <si>
    <t>02.06.2024</t>
  </si>
  <si>
    <t>22.03.2024</t>
  </si>
  <si>
    <t>117306 km</t>
  </si>
  <si>
    <t>80 530 km</t>
  </si>
  <si>
    <t xml:space="preserve">WARIANT ASSISTANCE </t>
  </si>
  <si>
    <t>Dom Pomocy Społeczne os. Słoneczne</t>
  </si>
  <si>
    <t>podstawowy (bezskładkowy)</t>
  </si>
  <si>
    <t>rozszerzony</t>
  </si>
  <si>
    <t>brak</t>
  </si>
  <si>
    <t xml:space="preserve">140 000 </t>
  </si>
  <si>
    <t>119 500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</si>
</sst>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  <numFmt numFmtId="165" formatCode="&quot; &quot;#,##0.00&quot;      &quot;;&quot;-&quot;#,##0.00&quot;      &quot;;&quot; -&quot;#&quot;      &quot;;&quot; &quot;@&quot; &quot;"/>
    <numFmt numFmtId="166" formatCode="&quot; &quot;#,##0.00&quot; zł &quot;;&quot;-&quot;#,##0.00&quot; zł &quot;;&quot; -&quot;#&quot; zł &quot;;&quot; &quot;@&quot; &quot;"/>
    <numFmt numFmtId="167" formatCode="_-* #,##0.00\ _z_ł_-;\-* #,##0.00\ _z_ł_-;_-* &quot;-&quot;??\ _z_ł_-;_-@_-"/>
    <numFmt numFmtId="168" formatCode="_-* #,##0.00\ _z_ł_-;\-* #,##0.00\ _z_ł_-;_-* \-??\ _z_ł_-;_-@_-"/>
    <numFmt numFmtId="169" formatCode="_-* #,##0.00&quot; zł&quot;_-;\-* #,##0.00&quot; zł&quot;_-;_-* \-??&quot; zł&quot;_-;_-@_-"/>
    <numFmt numFmtId="170" formatCode="yyyy\-mm\-dd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8"/>
      <color rgb="FF0000FF"/>
      <name val="Arial CE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u/>
      <sz val="8"/>
      <color indexed="12"/>
      <name val="Arial CE"/>
      <charset val="238"/>
    </font>
    <font>
      <sz val="11"/>
      <color indexed="8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color rgb="FF0070C0"/>
      <name val="Calibri"/>
      <family val="2"/>
      <charset val="238"/>
    </font>
    <font>
      <sz val="10"/>
      <color rgb="FF008080"/>
      <name val="Calibri"/>
      <family val="2"/>
      <charset val="238"/>
    </font>
    <font>
      <b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2" fillId="0" borderId="0"/>
    <xf numFmtId="0" fontId="2" fillId="2" borderId="0" applyNumberFormat="0" applyFont="0" applyBorder="0" applyProtection="0"/>
    <xf numFmtId="165" fontId="3" fillId="0" borderId="0" applyBorder="0" applyProtection="0"/>
    <xf numFmtId="165" fontId="2" fillId="0" borderId="0" applyFont="0" applyBorder="0" applyProtection="0"/>
    <xf numFmtId="0" fontId="4" fillId="0" borderId="0" applyNumberFormat="0" applyBorder="0" applyProtection="0"/>
    <xf numFmtId="0" fontId="2" fillId="0" borderId="0" applyNumberFormat="0" applyFont="0" applyFill="0" applyBorder="0" applyAlignment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0" fontId="6" fillId="0" borderId="0" applyNumberFormat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7" fillId="0" borderId="0" applyBorder="0" applyProtection="0"/>
    <xf numFmtId="164" fontId="7" fillId="0" borderId="0" applyBorder="0" applyProtection="0"/>
    <xf numFmtId="164" fontId="7" fillId="0" borderId="0" applyBorder="0" applyProtection="0"/>
    <xf numFmtId="164" fontId="7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8" fillId="0" borderId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164" fontId="7" fillId="0" borderId="0" applyBorder="0" applyProtection="0"/>
    <xf numFmtId="166" fontId="3" fillId="0" borderId="0" applyBorder="0" applyProtection="0"/>
    <xf numFmtId="0" fontId="7" fillId="0" borderId="0"/>
    <xf numFmtId="0" fontId="12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5" fillId="0" borderId="0"/>
    <xf numFmtId="167" fontId="15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44" fontId="15" fillId="0" borderId="0" applyFill="0" applyBorder="0" applyAlignment="0" applyProtection="0"/>
    <xf numFmtId="0" fontId="17" fillId="0" borderId="0"/>
    <xf numFmtId="168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44" fontId="15" fillId="0" borderId="0" applyFill="0" applyBorder="0" applyAlignment="0" applyProtection="0"/>
    <xf numFmtId="168" fontId="15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12" fillId="0" borderId="0"/>
    <xf numFmtId="0" fontId="12" fillId="0" borderId="0"/>
    <xf numFmtId="0" fontId="12" fillId="0" borderId="0"/>
    <xf numFmtId="0" fontId="7" fillId="0" borderId="0"/>
    <xf numFmtId="0" fontId="18" fillId="0" borderId="0"/>
    <xf numFmtId="169" fontId="15" fillId="0" borderId="0" applyBorder="0" applyProtection="0"/>
    <xf numFmtId="169" fontId="15" fillId="0" borderId="0" applyBorder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wrapText="1"/>
    </xf>
    <xf numFmtId="0" fontId="22" fillId="4" borderId="1" xfId="0" applyFont="1" applyFill="1" applyBorder="1" applyAlignment="1">
      <alignment horizontal="center" vertical="center"/>
    </xf>
    <xf numFmtId="0" fontId="20" fillId="4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4" fontId="21" fillId="4" borderId="1" xfId="56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center" vertical="center" wrapText="1"/>
    </xf>
    <xf numFmtId="44" fontId="20" fillId="4" borderId="1" xfId="56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center" vertical="center" wrapText="1"/>
    </xf>
    <xf numFmtId="0" fontId="11" fillId="5" borderId="1" xfId="26" applyFont="1" applyFill="1" applyBorder="1" applyAlignment="1">
      <alignment horizontal="center" vertical="center" wrapText="1"/>
    </xf>
    <xf numFmtId="0" fontId="19" fillId="5" borderId="1" xfId="26" applyFont="1" applyFill="1" applyBorder="1" applyAlignment="1">
      <alignment horizontal="left" vertical="center" wrapText="1"/>
    </xf>
    <xf numFmtId="0" fontId="11" fillId="5" borderId="1" xfId="26" applyFont="1" applyFill="1" applyBorder="1" applyAlignment="1">
      <alignment horizontal="center" vertical="center"/>
    </xf>
    <xf numFmtId="0" fontId="19" fillId="5" borderId="1" xfId="26" applyFont="1" applyFill="1" applyBorder="1" applyAlignment="1">
      <alignment horizontal="center" vertical="center"/>
    </xf>
    <xf numFmtId="44" fontId="11" fillId="6" borderId="1" xfId="56" applyFont="1" applyFill="1" applyBorder="1" applyAlignment="1">
      <alignment horizontal="center" vertical="center"/>
    </xf>
    <xf numFmtId="170" fontId="11" fillId="6" borderId="1" xfId="26" applyNumberFormat="1" applyFont="1" applyFill="1" applyBorder="1" applyAlignment="1">
      <alignment horizontal="center" vertical="center"/>
    </xf>
    <xf numFmtId="170" fontId="25" fillId="6" borderId="1" xfId="26" applyNumberFormat="1" applyFont="1" applyFill="1" applyBorder="1" applyAlignment="1">
      <alignment horizontal="center" vertical="center" wrapText="1"/>
    </xf>
    <xf numFmtId="0" fontId="20" fillId="4" borderId="1" xfId="0" quotePrefix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4" fontId="20" fillId="0" borderId="0" xfId="56" applyFont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4" fontId="23" fillId="3" borderId="3" xfId="0" applyNumberFormat="1" applyFont="1" applyFill="1" applyBorder="1" applyAlignment="1">
      <alignment horizontal="left" vertical="center" wrapText="1"/>
    </xf>
    <xf numFmtId="4" fontId="23" fillId="3" borderId="2" xfId="0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 wrapText="1"/>
    </xf>
    <xf numFmtId="4" fontId="23" fillId="3" borderId="3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4" fontId="23" fillId="3" borderId="2" xfId="56" applyFont="1" applyFill="1" applyBorder="1" applyAlignment="1">
      <alignment horizontal="center" vertical="center" wrapText="1"/>
    </xf>
    <xf numFmtId="14" fontId="23" fillId="3" borderId="5" xfId="0" applyNumberFormat="1" applyFont="1" applyFill="1" applyBorder="1" applyAlignment="1">
      <alignment horizontal="center" vertical="center" wrapText="1"/>
    </xf>
    <xf numFmtId="14" fontId="23" fillId="3" borderId="6" xfId="0" applyNumberFormat="1" applyFont="1" applyFill="1" applyBorder="1" applyAlignment="1">
      <alignment horizontal="center" vertical="center" wrapText="1"/>
    </xf>
    <xf numFmtId="14" fontId="23" fillId="3" borderId="7" xfId="0" applyNumberFormat="1" applyFont="1" applyFill="1" applyBorder="1" applyAlignment="1">
      <alignment horizontal="center" vertical="center" wrapText="1"/>
    </xf>
    <xf numFmtId="14" fontId="23" fillId="3" borderId="0" xfId="0" applyNumberFormat="1" applyFont="1" applyFill="1" applyAlignment="1">
      <alignment horizontal="center" vertical="center" wrapText="1"/>
    </xf>
    <xf numFmtId="14" fontId="23" fillId="3" borderId="4" xfId="0" applyNumberFormat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20" fillId="4" borderId="0" xfId="0" applyFont="1" applyFill="1" applyAlignment="1">
      <alignment horizontal="center" vertical="center"/>
    </xf>
    <xf numFmtId="0" fontId="10" fillId="5" borderId="1" xfId="26" applyFont="1" applyFill="1" applyBorder="1" applyAlignment="1">
      <alignment horizontal="center" vertical="center"/>
    </xf>
    <xf numFmtId="49" fontId="11" fillId="5" borderId="1" xfId="26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14" fontId="20" fillId="4" borderId="8" xfId="0" applyNumberFormat="1" applyFont="1" applyFill="1" applyBorder="1" applyAlignment="1">
      <alignment horizontal="center" vertical="center"/>
    </xf>
    <xf numFmtId="3" fontId="20" fillId="4" borderId="8" xfId="0" applyNumberFormat="1" applyFont="1" applyFill="1" applyBorder="1" applyAlignment="1">
      <alignment horizontal="center" vertical="center"/>
    </xf>
    <xf numFmtId="8" fontId="20" fillId="4" borderId="1" xfId="56" applyNumberFormat="1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8" xfId="0" applyFont="1" applyFill="1" applyBorder="1"/>
    <xf numFmtId="44" fontId="20" fillId="4" borderId="8" xfId="56" applyFont="1" applyFill="1" applyBorder="1" applyAlignment="1">
      <alignment horizontal="center" vertical="center"/>
    </xf>
    <xf numFmtId="0" fontId="20" fillId="4" borderId="0" xfId="0" applyFont="1" applyFill="1"/>
    <xf numFmtId="0" fontId="26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/>
    <xf numFmtId="0" fontId="22" fillId="4" borderId="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8" fontId="19" fillId="4" borderId="1" xfId="56" applyNumberFormat="1" applyFont="1" applyFill="1" applyBorder="1" applyAlignment="1">
      <alignment horizontal="right" vertical="center"/>
    </xf>
    <xf numFmtId="8" fontId="19" fillId="4" borderId="8" xfId="56" applyNumberFormat="1" applyFont="1" applyFill="1" applyBorder="1" applyAlignment="1">
      <alignment horizontal="right" vertical="center"/>
    </xf>
    <xf numFmtId="44" fontId="20" fillId="4" borderId="1" xfId="56" applyFont="1" applyFill="1" applyBorder="1" applyAlignment="1">
      <alignment horizontal="right" vertical="center"/>
    </xf>
  </cellXfs>
  <cellStyles count="57">
    <cellStyle name="ConditionalStyle_1" xfId="2" xr:uid="{86964405-1829-4A45-B497-976CD6432F08}"/>
    <cellStyle name="Dziesiętny 2" xfId="3" xr:uid="{FBEFD010-C481-4938-9AD5-F6105D5439B0}"/>
    <cellStyle name="Dziesiętny 2 2" xfId="32" xr:uid="{FD75150F-BD78-49CC-9A86-1B3B28B004EE}"/>
    <cellStyle name="Dziesiętny 2 3" xfId="46" xr:uid="{CC978B73-2465-4285-BFB4-5747305CA0AC}"/>
    <cellStyle name="Dziesiętny 3" xfId="30" xr:uid="{5FC7E047-8CC5-4E6D-86F5-B425CC0C9DB9}"/>
    <cellStyle name="Dziesiętny 4" xfId="43" xr:uid="{2ED4EBC6-764A-4BF0-B50D-8B0243782F3B}"/>
    <cellStyle name="Excel Built-in Comma" xfId="4" xr:uid="{B43CFB7E-B424-464B-A825-5AC95E49C2CC}"/>
    <cellStyle name="Excel Built-in Hyperlink" xfId="5" xr:uid="{606A5B33-B97E-4B8B-B28B-20AD25CD6738}"/>
    <cellStyle name="Graphics" xfId="6" xr:uid="{DBA71BEB-5AA8-411D-98CC-402EF0C9733E}"/>
    <cellStyle name="Heading" xfId="7" xr:uid="{E2A646F5-76AF-4C6E-A09E-48358B87DC82}"/>
    <cellStyle name="Heading1" xfId="8" xr:uid="{3773ABD0-A57A-42EC-9493-4A35BF1D3226}"/>
    <cellStyle name="Hiperłącze 2" xfId="9" xr:uid="{99D7CED0-7A0B-4053-A128-4057A8CFAA17}"/>
    <cellStyle name="Hiperłącze 2 2" xfId="33" xr:uid="{D475576A-69FD-49FF-9142-814C70E1E60D}"/>
    <cellStyle name="Hiperłącze 2 3" xfId="47" xr:uid="{4343239B-C464-4F15-8128-682977FFD78F}"/>
    <cellStyle name="Hiperłącze 4" xfId="10" xr:uid="{78CB3E61-2542-4D58-9258-1B45712B9E7E}"/>
    <cellStyle name="Hiperłącze 4 2" xfId="44" xr:uid="{1BAC8675-A113-4F36-B2C2-4101C33D0CC4}"/>
    <cellStyle name="Hiperłącze 4 3" xfId="48" xr:uid="{F2696655-8A29-4E9C-A55A-C38D5A30D066}"/>
    <cellStyle name="Normalny" xfId="0" builtinId="0"/>
    <cellStyle name="Normalny 10" xfId="11" xr:uid="{125C8147-423A-46EB-BD34-5FAC1F1BD4B0}"/>
    <cellStyle name="Normalny 10 2" xfId="31" xr:uid="{B6D1B992-FC8E-476E-92DF-67EC4E32CD1F}"/>
    <cellStyle name="Normalny 11" xfId="1" xr:uid="{15602CAE-65BE-4666-9538-01DCDFFF6FC9}"/>
    <cellStyle name="Normalny 12" xfId="26" xr:uid="{C0EC8C65-FE35-4217-93D6-03B73FC5ABD8}"/>
    <cellStyle name="Normalny 2" xfId="12" xr:uid="{F521BA0B-8B55-4010-875E-A7D4FBAB591C}"/>
    <cellStyle name="Normalny 2 2" xfId="34" xr:uid="{F7E4AEC6-E1CC-4CB4-ABD6-D861D62AE330}"/>
    <cellStyle name="Normalny 3" xfId="13" xr:uid="{DB9C06F3-C994-4A05-AFC6-30E6C3749952}"/>
    <cellStyle name="Normalny 3 2" xfId="35" xr:uid="{96C2B916-D98C-4707-98C1-90A6FAB1CB65}"/>
    <cellStyle name="Normalny 4" xfId="14" xr:uid="{CC6DBDC1-F5A3-4527-8B2D-12794DB743B6}"/>
    <cellStyle name="Normalny 4 2" xfId="15" xr:uid="{EBF308FB-2C1E-453B-B6C8-A0A8F68CCB79}"/>
    <cellStyle name="Normalny 4 2 2" xfId="36" xr:uid="{B97F92FB-D501-4CCD-A3CD-97327ECE37DF}"/>
    <cellStyle name="Normalny 4 2 3" xfId="50" xr:uid="{64555A8A-49FB-4708-84B3-DA53CED2C350}"/>
    <cellStyle name="Normalny 4 3" xfId="28" xr:uid="{C72FF5A4-4A3B-40FA-8539-66C0D6B63BB4}"/>
    <cellStyle name="Normalny 4 4" xfId="49" xr:uid="{EA976927-3DD5-4154-AA2A-652A17DD373B}"/>
    <cellStyle name="Normalny 5" xfId="16" xr:uid="{1840BC7A-D056-4506-8F6F-53DDBC55A5F4}"/>
    <cellStyle name="Normalny 5 2" xfId="17" xr:uid="{FA51DEAF-4BAC-46EF-8E3A-1762EB31BD09}"/>
    <cellStyle name="Normalny 5 2 2" xfId="42" xr:uid="{5ECECB95-6B48-4AE7-A47D-AC60D0BB98EF}"/>
    <cellStyle name="Normalny 5 2 3" xfId="52" xr:uid="{C0BE69C9-5638-4D2D-8DCC-06671A6DFB3B}"/>
    <cellStyle name="Normalny 5 3" xfId="29" xr:uid="{F5DC7518-DC89-4340-887D-19EDC4BF578B}"/>
    <cellStyle name="Normalny 5 4" xfId="51" xr:uid="{35E59B67-9F4F-4E06-BC72-C2589988E9FC}"/>
    <cellStyle name="Normalny 6" xfId="18" xr:uid="{FCAB75F3-4132-4D66-9581-E31892B9D9D0}"/>
    <cellStyle name="Normalny 6 2" xfId="37" xr:uid="{935C2C1A-4C35-4EE5-9EFA-663DEF87573F}"/>
    <cellStyle name="Normalny 7" xfId="19" xr:uid="{DC5BEEA1-9B0A-45B0-B17C-C5B66118B2AA}"/>
    <cellStyle name="Normalny 7 2" xfId="38" xr:uid="{17409AD7-5A48-4080-8DFF-36704A751387}"/>
    <cellStyle name="Normalny 8" xfId="20" xr:uid="{A39A092F-531C-4580-9F7D-0D7E1A2D498C}"/>
    <cellStyle name="Normalny 8 2" xfId="39" xr:uid="{1558AAC8-C290-4E06-9D6A-2B522D66AAA5}"/>
    <cellStyle name="Normalny 9" xfId="21" xr:uid="{5AD6B0BF-EACD-460F-9010-A7479076B255}"/>
    <cellStyle name="Normalny 9 2" xfId="40" xr:uid="{27CE9C9C-9B50-450D-BF24-806E84CFCB31}"/>
    <cellStyle name="Normalny 9 3" xfId="53" xr:uid="{01777294-BCB0-4B0F-8769-4EF15AA4B1DE}"/>
    <cellStyle name="Result" xfId="22" xr:uid="{8850C0D3-4F3F-473E-81E4-16FE4EA5162E}"/>
    <cellStyle name="Result2" xfId="23" xr:uid="{C9D76961-F632-437B-AD19-032D747F4C5F}"/>
    <cellStyle name="TableStyleLight1" xfId="24" xr:uid="{55EF2066-12F7-4776-B3B8-228ADB18F636}"/>
    <cellStyle name="TableStyleLight1 2" xfId="27" xr:uid="{F68CE2C0-145B-4D77-B4CB-4D48E8E8CA94}"/>
    <cellStyle name="Walutowy" xfId="56" builtinId="4"/>
    <cellStyle name="Walutowy 2" xfId="25" xr:uid="{AED0A0E0-F250-48E8-B00B-AB61E6EC0A61}"/>
    <cellStyle name="Walutowy 2 2" xfId="45" xr:uid="{BBD27A71-85AD-4E38-B488-8960D14A1018}"/>
    <cellStyle name="Walutowy 2 2 2" xfId="55" xr:uid="{786FFD5B-F1DE-4D54-830B-1C8B2A5D94B1}"/>
    <cellStyle name="Walutowy 2 3" xfId="41" xr:uid="{3B88E22D-9F8E-4169-8C01-7E3D1AF6EC25}"/>
    <cellStyle name="Walutowy 2 4" xfId="54" xr:uid="{9BE49168-B422-4ED6-B916-AE9813CE45B6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4" tint="0.5999938962981048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A998BE-D040-47F5-B9FE-823407DCB978}" name="Tabela1" displayName="Tabela1" ref="A1:T37" totalsRowShown="0" dataDxfId="18" tableBorderDxfId="17">
  <autoFilter ref="A1:T37" xr:uid="{06A998BE-D040-47F5-B9FE-823407DCB978}"/>
  <sortState xmlns:xlrd2="http://schemas.microsoft.com/office/spreadsheetml/2017/richdata2" ref="A2:T36">
    <sortCondition ref="B1:B36"/>
  </sortState>
  <tableColumns count="20">
    <tableColumn id="1" xr3:uid="{0ABAC885-8181-4B02-9444-5D729469A35A}" name="Lp." dataDxfId="16"/>
    <tableColumn id="2" xr3:uid="{680C22E8-7ED8-48F7-B8AD-508491FF7CB5}" name="Nazwa jednostki_x000a_właściciel w dowodzie rej." dataDxfId="15"/>
    <tableColumn id="3" xr3:uid="{1D6DEA3E-AD6A-479F-B37F-B6467E761C02}" name="Nr rejestracyjny" dataDxfId="14"/>
    <tableColumn id="20" xr3:uid="{5D65AF13-2827-4F1B-8923-764370BF2243}" name="Przebieg"/>
    <tableColumn id="4" xr3:uid="{AA99A587-4026-49F8-B135-116DA7BA61B0}" name="Nr nadwozia" dataDxfId="13"/>
    <tableColumn id="5" xr3:uid="{E42A3F3A-0F6B-4067-BD9A-DB6566DC8737}" name="Marka, typ, model" dataDxfId="12"/>
    <tableColumn id="6" xr3:uid="{AF38A315-E628-4F89-A419-709A82C4BB1B}" name="Rodzaj pojazdu" dataDxfId="11"/>
    <tableColumn id="7" xr3:uid="{4B193A77-2BFC-4B5A-891D-96F744C58036}" name="Rok produkcji" dataDxfId="10"/>
    <tableColumn id="8" xr3:uid="{CC20940E-3430-4FB2-AC09-4159AB05B797}" name="data I rejestracji" dataDxfId="9"/>
    <tableColumn id="9" xr3:uid="{0CD4743C-7F72-4C6B-9252-1FD4E217B06A}" name="pojemność" dataDxfId="8"/>
    <tableColumn id="10" xr3:uid="{FF75BAF3-3503-4676-88AA-7BBE24D8133A}" name="DMC" dataDxfId="7"/>
    <tableColumn id="11" xr3:uid="{1C1E3B60-BA7E-496D-BDD1-D6E54341BCF1}" name="moc" dataDxfId="6"/>
    <tableColumn id="12" xr3:uid="{CEFDED57-3014-451C-BCF5-6603A0D7D7AF}" name="Ładowność" dataDxfId="5"/>
    <tableColumn id="13" xr3:uid="{9A297089-F6C3-4E55-8F90-735E6C342CB9}" name="Ilość miejsc" dataDxfId="4"/>
    <tableColumn id="14" xr3:uid="{6C916BB5-33B3-4B22-B262-222CEF132D17}" name="Suma ubezpieczenia AC"/>
    <tableColumn id="15" xr3:uid="{B75C174F-9C33-4534-AA30-13994C81D8B3}" name="Data końca    AC" dataDxfId="3"/>
    <tableColumn id="16" xr3:uid="{DBDDBF65-9AED-4A80-8E96-DD1640C3FB91}" name="Data końca    OC" dataDxfId="2"/>
    <tableColumn id="17" xr3:uid="{A90A2935-61D4-4FF7-A536-62C5FB3BA7B8}" name="Data końca      NNW" dataDxfId="1"/>
    <tableColumn id="18" xr3:uid="{21E91156-4327-47B8-B734-AFCFF54542D8}" name="WARIANT ASSISTANCE " dataDxfId="0"/>
    <tableColumn id="19" xr3:uid="{300D31AF-A444-4BB3-8B9E-6220EB2567DC}" name="UŻYTKOWNIK              lub UWAG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A9CF-FA52-4DB7-8676-70026DAA4407}">
  <dimension ref="A1:T40"/>
  <sheetViews>
    <sheetView tabSelected="1" topLeftCell="E1" zoomScale="90" zoomScaleNormal="90" workbookViewId="0">
      <pane ySplit="1" topLeftCell="A2" activePane="bottomLeft" state="frozen"/>
      <selection activeCell="E1" sqref="E1"/>
      <selection pane="bottomLeft" activeCell="Q2" sqref="Q2"/>
    </sheetView>
  </sheetViews>
  <sheetFormatPr defaultColWidth="8.85546875" defaultRowHeight="12.75"/>
  <cols>
    <col min="1" max="1" width="5.7109375" style="1" customWidth="1"/>
    <col min="2" max="2" width="30.42578125" style="3" customWidth="1"/>
    <col min="3" max="3" width="17.5703125" style="30" customWidth="1"/>
    <col min="4" max="4" width="13.7109375" style="31" customWidth="1"/>
    <col min="5" max="5" width="25" style="31" customWidth="1"/>
    <col min="6" max="6" width="17.28515625" style="31" customWidth="1"/>
    <col min="7" max="7" width="14.42578125" style="31" customWidth="1"/>
    <col min="8" max="8" width="13" style="31" customWidth="1"/>
    <col min="9" max="9" width="16.140625" style="31" customWidth="1"/>
    <col min="10" max="10" width="10.7109375" style="31" customWidth="1"/>
    <col min="11" max="11" width="8.85546875" style="31"/>
    <col min="12" max="12" width="12.28515625" style="31" customWidth="1"/>
    <col min="13" max="13" width="12.7109375" style="31" customWidth="1"/>
    <col min="14" max="14" width="14.28515625" style="32" customWidth="1"/>
    <col min="15" max="15" width="16.85546875" style="31" customWidth="1"/>
    <col min="16" max="16" width="23" style="31" customWidth="1"/>
    <col min="17" max="17" width="18.5703125" style="31" customWidth="1"/>
    <col min="18" max="18" width="29.42578125" style="31" customWidth="1"/>
    <col min="19" max="19" width="39.140625" style="1" customWidth="1"/>
    <col min="20" max="20" width="25.7109375" style="1" customWidth="1"/>
    <col min="21" max="21" width="8.85546875" style="1"/>
    <col min="22" max="23" width="8.85546875" style="1" customWidth="1"/>
    <col min="24" max="16384" width="8.85546875" style="1"/>
  </cols>
  <sheetData>
    <row r="1" spans="1:20" ht="25.5">
      <c r="A1" s="33" t="s">
        <v>0</v>
      </c>
      <c r="B1" s="34" t="s">
        <v>1</v>
      </c>
      <c r="C1" s="35" t="s">
        <v>163</v>
      </c>
      <c r="D1" s="35" t="s">
        <v>232</v>
      </c>
      <c r="E1" s="36" t="s">
        <v>2</v>
      </c>
      <c r="F1" s="35" t="s">
        <v>3</v>
      </c>
      <c r="G1" s="37" t="s">
        <v>4</v>
      </c>
      <c r="H1" s="38" t="s">
        <v>5</v>
      </c>
      <c r="I1" s="39" t="s">
        <v>6</v>
      </c>
      <c r="J1" s="35" t="s">
        <v>7</v>
      </c>
      <c r="K1" s="35" t="s">
        <v>8</v>
      </c>
      <c r="L1" s="37" t="s">
        <v>9</v>
      </c>
      <c r="M1" s="37" t="s">
        <v>10</v>
      </c>
      <c r="N1" s="40" t="s">
        <v>11</v>
      </c>
      <c r="O1" s="41" t="s">
        <v>12</v>
      </c>
      <c r="P1" s="42" t="s">
        <v>13</v>
      </c>
      <c r="Q1" s="43" t="s">
        <v>14</v>
      </c>
      <c r="R1" s="44" t="s">
        <v>15</v>
      </c>
      <c r="S1" s="45" t="s">
        <v>259</v>
      </c>
      <c r="T1" s="46" t="s">
        <v>16</v>
      </c>
    </row>
    <row r="2" spans="1:20" ht="25.5">
      <c r="A2" s="6">
        <v>1</v>
      </c>
      <c r="B2" s="7" t="s">
        <v>17</v>
      </c>
      <c r="C2" s="4" t="s">
        <v>18</v>
      </c>
      <c r="D2" s="4"/>
      <c r="E2" s="9" t="s">
        <v>19</v>
      </c>
      <c r="F2" s="10" t="s">
        <v>20</v>
      </c>
      <c r="G2" s="10" t="s">
        <v>21</v>
      </c>
      <c r="H2" s="8">
        <v>1997</v>
      </c>
      <c r="I2" s="11">
        <v>35976</v>
      </c>
      <c r="J2" s="8" t="s">
        <v>22</v>
      </c>
      <c r="K2" s="12">
        <v>4900</v>
      </c>
      <c r="L2" s="8"/>
      <c r="M2" s="8">
        <v>1150</v>
      </c>
      <c r="N2" s="8">
        <v>3</v>
      </c>
      <c r="O2" s="13"/>
      <c r="P2" s="11"/>
      <c r="Q2" s="11">
        <v>45291</v>
      </c>
      <c r="R2" s="11">
        <v>45291</v>
      </c>
      <c r="S2" s="14" t="s">
        <v>261</v>
      </c>
      <c r="T2" s="14"/>
    </row>
    <row r="3" spans="1:20" ht="25.5">
      <c r="A3" s="6">
        <v>2</v>
      </c>
      <c r="B3" s="7" t="s">
        <v>17</v>
      </c>
      <c r="C3" s="4" t="s">
        <v>128</v>
      </c>
      <c r="D3" s="4"/>
      <c r="E3" s="9" t="s">
        <v>23</v>
      </c>
      <c r="F3" s="10" t="s">
        <v>24</v>
      </c>
      <c r="G3" s="10" t="s">
        <v>21</v>
      </c>
      <c r="H3" s="8">
        <v>1998</v>
      </c>
      <c r="I3" s="11">
        <v>36069</v>
      </c>
      <c r="J3" s="8" t="s">
        <v>25</v>
      </c>
      <c r="K3" s="12"/>
      <c r="L3" s="8" t="s">
        <v>26</v>
      </c>
      <c r="M3" s="8">
        <v>1000</v>
      </c>
      <c r="N3" s="8">
        <v>2</v>
      </c>
      <c r="O3" s="15"/>
      <c r="P3" s="16"/>
      <c r="Q3" s="16">
        <v>45291</v>
      </c>
      <c r="R3" s="16">
        <v>45291</v>
      </c>
      <c r="S3" s="14" t="s">
        <v>261</v>
      </c>
      <c r="T3" s="17"/>
    </row>
    <row r="4" spans="1:20" ht="25.5">
      <c r="A4" s="6">
        <v>3</v>
      </c>
      <c r="B4" s="28" t="s">
        <v>17</v>
      </c>
      <c r="C4" s="4" t="s">
        <v>171</v>
      </c>
      <c r="D4" s="4"/>
      <c r="E4" s="9" t="s">
        <v>172</v>
      </c>
      <c r="F4" s="10" t="s">
        <v>173</v>
      </c>
      <c r="G4" s="8" t="s">
        <v>174</v>
      </c>
      <c r="H4" s="8">
        <v>2000</v>
      </c>
      <c r="I4" s="16">
        <v>36791</v>
      </c>
      <c r="J4" s="8" t="s">
        <v>175</v>
      </c>
      <c r="K4" s="8">
        <v>1210</v>
      </c>
      <c r="L4" s="8" t="s">
        <v>176</v>
      </c>
      <c r="M4" s="8"/>
      <c r="N4" s="8">
        <v>5</v>
      </c>
      <c r="O4" s="15"/>
      <c r="P4" s="16"/>
      <c r="Q4" s="16">
        <v>45432</v>
      </c>
      <c r="R4" s="16"/>
      <c r="S4" s="16" t="s">
        <v>261</v>
      </c>
      <c r="T4" s="17"/>
    </row>
    <row r="5" spans="1:20" ht="25.5">
      <c r="A5" s="6">
        <v>4</v>
      </c>
      <c r="B5" s="19" t="s">
        <v>260</v>
      </c>
      <c r="C5" s="50" t="s">
        <v>131</v>
      </c>
      <c r="D5" s="50"/>
      <c r="E5" s="51" t="s">
        <v>45</v>
      </c>
      <c r="F5" s="18" t="s">
        <v>46</v>
      </c>
      <c r="G5" s="18" t="s">
        <v>29</v>
      </c>
      <c r="H5" s="20">
        <v>2006</v>
      </c>
      <c r="I5" s="21" t="s">
        <v>47</v>
      </c>
      <c r="J5" s="20" t="s">
        <v>48</v>
      </c>
      <c r="K5" s="21"/>
      <c r="L5" s="20" t="s">
        <v>49</v>
      </c>
      <c r="M5" s="20"/>
      <c r="N5" s="20">
        <v>9</v>
      </c>
      <c r="O5" s="22"/>
      <c r="P5" s="23" t="s">
        <v>140</v>
      </c>
      <c r="Q5" s="23" t="s">
        <v>250</v>
      </c>
      <c r="R5" s="23" t="s">
        <v>250</v>
      </c>
      <c r="S5" s="14" t="s">
        <v>261</v>
      </c>
      <c r="T5" s="24"/>
    </row>
    <row r="6" spans="1:20" ht="25.5">
      <c r="A6" s="6">
        <v>5</v>
      </c>
      <c r="B6" s="7" t="s">
        <v>27</v>
      </c>
      <c r="C6" s="4" t="s">
        <v>129</v>
      </c>
      <c r="D6" s="4" t="s">
        <v>233</v>
      </c>
      <c r="E6" s="9" t="s">
        <v>139</v>
      </c>
      <c r="F6" s="10" t="s">
        <v>35</v>
      </c>
      <c r="G6" s="10" t="s">
        <v>29</v>
      </c>
      <c r="H6" s="8">
        <v>2006</v>
      </c>
      <c r="I6" s="12" t="s">
        <v>36</v>
      </c>
      <c r="J6" s="8">
        <v>1.6</v>
      </c>
      <c r="K6" s="12" t="s">
        <v>37</v>
      </c>
      <c r="L6" s="8" t="s">
        <v>38</v>
      </c>
      <c r="M6" s="8" t="s">
        <v>39</v>
      </c>
      <c r="N6" s="8">
        <v>5</v>
      </c>
      <c r="O6" s="58">
        <v>16600</v>
      </c>
      <c r="P6" s="16" t="s">
        <v>250</v>
      </c>
      <c r="Q6" s="16" t="s">
        <v>250</v>
      </c>
      <c r="R6" s="16" t="s">
        <v>250</v>
      </c>
      <c r="S6" s="14" t="s">
        <v>261</v>
      </c>
      <c r="T6" s="14" t="s">
        <v>34</v>
      </c>
    </row>
    <row r="7" spans="1:20" ht="25.5">
      <c r="A7" s="6">
        <v>6</v>
      </c>
      <c r="B7" s="7" t="s">
        <v>27</v>
      </c>
      <c r="C7" s="4" t="s">
        <v>130</v>
      </c>
      <c r="D7" s="4" t="s">
        <v>234</v>
      </c>
      <c r="E7" s="9" t="s">
        <v>141</v>
      </c>
      <c r="F7" s="10" t="s">
        <v>40</v>
      </c>
      <c r="G7" s="10" t="s">
        <v>29</v>
      </c>
      <c r="H7" s="8">
        <v>2013</v>
      </c>
      <c r="I7" s="12" t="s">
        <v>41</v>
      </c>
      <c r="J7" s="8">
        <v>2</v>
      </c>
      <c r="K7" s="12" t="s">
        <v>42</v>
      </c>
      <c r="L7" s="8" t="s">
        <v>43</v>
      </c>
      <c r="M7" s="8" t="s">
        <v>44</v>
      </c>
      <c r="N7" s="8">
        <v>9</v>
      </c>
      <c r="O7" s="58">
        <v>46700</v>
      </c>
      <c r="P7" s="16" t="s">
        <v>250</v>
      </c>
      <c r="Q7" s="16" t="s">
        <v>250</v>
      </c>
      <c r="R7" s="16" t="s">
        <v>250</v>
      </c>
      <c r="S7" s="14" t="s">
        <v>261</v>
      </c>
      <c r="T7" s="14" t="s">
        <v>34</v>
      </c>
    </row>
    <row r="8" spans="1:20" ht="25.5">
      <c r="A8" s="6">
        <v>7</v>
      </c>
      <c r="B8" s="7" t="s">
        <v>27</v>
      </c>
      <c r="C8" s="4" t="s">
        <v>137</v>
      </c>
      <c r="D8" s="4" t="s">
        <v>235</v>
      </c>
      <c r="E8" s="9" t="s">
        <v>138</v>
      </c>
      <c r="F8" s="10" t="s">
        <v>28</v>
      </c>
      <c r="G8" s="10" t="s">
        <v>29</v>
      </c>
      <c r="H8" s="8">
        <v>2006</v>
      </c>
      <c r="I8" s="12" t="s">
        <v>30</v>
      </c>
      <c r="J8" s="8">
        <v>1.9</v>
      </c>
      <c r="K8" s="12" t="s">
        <v>31</v>
      </c>
      <c r="L8" s="8" t="s">
        <v>32</v>
      </c>
      <c r="M8" s="8" t="s">
        <v>33</v>
      </c>
      <c r="N8" s="8">
        <v>8</v>
      </c>
      <c r="O8" s="58">
        <v>30000</v>
      </c>
      <c r="P8" s="16" t="s">
        <v>250</v>
      </c>
      <c r="Q8" s="16" t="s">
        <v>250</v>
      </c>
      <c r="R8" s="16" t="s">
        <v>250</v>
      </c>
      <c r="S8" s="14" t="s">
        <v>261</v>
      </c>
      <c r="T8" s="14" t="s">
        <v>34</v>
      </c>
    </row>
    <row r="9" spans="1:20" ht="40.5" customHeight="1">
      <c r="A9" s="6">
        <v>8</v>
      </c>
      <c r="B9" s="28" t="s">
        <v>27</v>
      </c>
      <c r="C9" s="4"/>
      <c r="D9" s="4"/>
      <c r="E9" s="9"/>
      <c r="F9" s="10" t="s">
        <v>177</v>
      </c>
      <c r="G9" s="8"/>
      <c r="H9" s="8">
        <v>1999</v>
      </c>
      <c r="I9" s="8"/>
      <c r="J9" s="8"/>
      <c r="K9" s="8"/>
      <c r="L9" s="8"/>
      <c r="M9" s="8"/>
      <c r="N9" s="8"/>
      <c r="O9" s="15">
        <v>11638.99</v>
      </c>
      <c r="P9" s="16"/>
      <c r="Q9" s="16"/>
      <c r="R9" s="16"/>
      <c r="S9" s="16" t="s">
        <v>263</v>
      </c>
      <c r="T9" s="14"/>
    </row>
    <row r="10" spans="1:20" ht="40.5" customHeight="1">
      <c r="A10" s="6">
        <v>9</v>
      </c>
      <c r="B10" s="28" t="s">
        <v>27</v>
      </c>
      <c r="C10" s="4"/>
      <c r="D10" s="4"/>
      <c r="E10" s="9"/>
      <c r="F10" s="10" t="s">
        <v>178</v>
      </c>
      <c r="G10" s="8"/>
      <c r="H10" s="8">
        <v>2018</v>
      </c>
      <c r="I10" s="8"/>
      <c r="J10" s="8"/>
      <c r="K10" s="8"/>
      <c r="L10" s="8"/>
      <c r="M10" s="8"/>
      <c r="N10" s="8"/>
      <c r="O10" s="15">
        <v>8800</v>
      </c>
      <c r="P10" s="16"/>
      <c r="Q10" s="16"/>
      <c r="R10" s="16"/>
      <c r="S10" s="16" t="s">
        <v>263</v>
      </c>
      <c r="T10" s="14"/>
    </row>
    <row r="11" spans="1:20" ht="25.5">
      <c r="A11" s="6">
        <v>10</v>
      </c>
      <c r="B11" s="7" t="s">
        <v>50</v>
      </c>
      <c r="C11" s="4" t="s">
        <v>132</v>
      </c>
      <c r="D11" s="4" t="s">
        <v>257</v>
      </c>
      <c r="E11" s="9" t="s">
        <v>51</v>
      </c>
      <c r="F11" s="10" t="s">
        <v>52</v>
      </c>
      <c r="G11" s="10" t="s">
        <v>53</v>
      </c>
      <c r="H11" s="8">
        <v>2010</v>
      </c>
      <c r="I11" s="12" t="s">
        <v>54</v>
      </c>
      <c r="J11" s="8">
        <v>1997</v>
      </c>
      <c r="K11" s="12">
        <v>2791</v>
      </c>
      <c r="L11" s="8">
        <v>88</v>
      </c>
      <c r="M11" s="25" t="s">
        <v>55</v>
      </c>
      <c r="N11" s="8">
        <v>8</v>
      </c>
      <c r="O11" s="58">
        <v>30200</v>
      </c>
      <c r="P11" s="11">
        <v>45291</v>
      </c>
      <c r="Q11" s="11">
        <v>45291</v>
      </c>
      <c r="R11" s="11">
        <v>45291</v>
      </c>
      <c r="S11" s="14" t="s">
        <v>261</v>
      </c>
      <c r="T11" s="5"/>
    </row>
    <row r="12" spans="1:20" ht="30" customHeight="1">
      <c r="A12" s="6">
        <v>11</v>
      </c>
      <c r="B12" s="7" t="s">
        <v>56</v>
      </c>
      <c r="C12" s="4" t="s">
        <v>133</v>
      </c>
      <c r="D12" s="4" t="s">
        <v>236</v>
      </c>
      <c r="E12" s="9" t="s">
        <v>57</v>
      </c>
      <c r="F12" s="10" t="s">
        <v>58</v>
      </c>
      <c r="G12" s="10" t="s">
        <v>59</v>
      </c>
      <c r="H12" s="8">
        <v>2011</v>
      </c>
      <c r="I12" s="12" t="s">
        <v>60</v>
      </c>
      <c r="J12" s="8" t="s">
        <v>61</v>
      </c>
      <c r="K12" s="12"/>
      <c r="L12" s="8" t="s">
        <v>62</v>
      </c>
      <c r="M12" s="8" t="s">
        <v>63</v>
      </c>
      <c r="N12" s="8">
        <v>5</v>
      </c>
      <c r="O12" s="58">
        <v>40800</v>
      </c>
      <c r="P12" s="11" t="s">
        <v>250</v>
      </c>
      <c r="Q12" s="11" t="s">
        <v>250</v>
      </c>
      <c r="R12" s="11" t="s">
        <v>250</v>
      </c>
      <c r="S12" s="14" t="s">
        <v>261</v>
      </c>
      <c r="T12" s="14"/>
    </row>
    <row r="13" spans="1:20" ht="25.5">
      <c r="A13" s="6">
        <v>12</v>
      </c>
      <c r="B13" s="7" t="s">
        <v>56</v>
      </c>
      <c r="C13" s="4" t="s">
        <v>134</v>
      </c>
      <c r="D13" s="4"/>
      <c r="E13" s="9" t="s">
        <v>66</v>
      </c>
      <c r="F13" s="10" t="s">
        <v>67</v>
      </c>
      <c r="G13" s="10" t="s">
        <v>68</v>
      </c>
      <c r="H13" s="8">
        <v>2012</v>
      </c>
      <c r="I13" s="12" t="s">
        <v>60</v>
      </c>
      <c r="J13" s="8" t="s">
        <v>65</v>
      </c>
      <c r="K13" s="12"/>
      <c r="L13" s="8" t="s">
        <v>65</v>
      </c>
      <c r="M13" s="8" t="s">
        <v>65</v>
      </c>
      <c r="N13" s="8" t="s">
        <v>65</v>
      </c>
      <c r="O13" s="15"/>
      <c r="P13" s="49"/>
      <c r="Q13" s="16" t="s">
        <v>250</v>
      </c>
      <c r="R13" s="16" t="s">
        <v>164</v>
      </c>
      <c r="S13" s="14" t="s">
        <v>261</v>
      </c>
      <c r="T13" s="17"/>
    </row>
    <row r="14" spans="1:20" ht="38.25">
      <c r="A14" s="6">
        <v>13</v>
      </c>
      <c r="B14" s="28" t="s">
        <v>89</v>
      </c>
      <c r="C14" s="4" t="s">
        <v>152</v>
      </c>
      <c r="D14" s="52"/>
      <c r="E14" s="8" t="s">
        <v>153</v>
      </c>
      <c r="F14" s="8" t="s">
        <v>154</v>
      </c>
      <c r="G14" s="10" t="s">
        <v>155</v>
      </c>
      <c r="H14" s="8">
        <v>2021</v>
      </c>
      <c r="I14" s="8" t="s">
        <v>156</v>
      </c>
      <c r="J14" s="8"/>
      <c r="K14" s="8">
        <v>6100</v>
      </c>
      <c r="L14" s="8"/>
      <c r="M14" s="8">
        <v>4720</v>
      </c>
      <c r="N14" s="8">
        <v>1</v>
      </c>
      <c r="O14" s="15"/>
      <c r="P14" s="8"/>
      <c r="Q14" s="8" t="s">
        <v>254</v>
      </c>
      <c r="R14" s="8" t="s">
        <v>164</v>
      </c>
      <c r="S14" s="14" t="s">
        <v>263</v>
      </c>
      <c r="T14" s="5"/>
    </row>
    <row r="15" spans="1:20" ht="25.5">
      <c r="A15" s="6">
        <v>14</v>
      </c>
      <c r="B15" s="28" t="s">
        <v>231</v>
      </c>
      <c r="C15" s="68" t="s">
        <v>149</v>
      </c>
      <c r="D15" s="68">
        <v>44071</v>
      </c>
      <c r="E15" s="12" t="s">
        <v>150</v>
      </c>
      <c r="F15" s="12" t="s">
        <v>151</v>
      </c>
      <c r="G15" s="12"/>
      <c r="H15" s="12"/>
      <c r="I15" s="12" t="s">
        <v>249</v>
      </c>
      <c r="J15" s="12">
        <v>1997</v>
      </c>
      <c r="K15" s="12"/>
      <c r="L15" s="12"/>
      <c r="M15" s="12"/>
      <c r="N15" s="12"/>
      <c r="O15" s="69" t="s">
        <v>265</v>
      </c>
      <c r="P15" s="12" t="s">
        <v>251</v>
      </c>
      <c r="Q15" s="12" t="s">
        <v>251</v>
      </c>
      <c r="R15" s="12" t="s">
        <v>251</v>
      </c>
      <c r="S15" s="14" t="s">
        <v>261</v>
      </c>
      <c r="T15" s="29" t="s">
        <v>229</v>
      </c>
    </row>
    <row r="16" spans="1:20" s="2" customFormat="1">
      <c r="A16" s="6">
        <v>15</v>
      </c>
      <c r="B16" s="7" t="s">
        <v>89</v>
      </c>
      <c r="C16" s="4" t="s">
        <v>116</v>
      </c>
      <c r="D16" s="4" t="s">
        <v>237</v>
      </c>
      <c r="E16" s="9" t="s">
        <v>117</v>
      </c>
      <c r="F16" s="9" t="s">
        <v>118</v>
      </c>
      <c r="G16" s="10" t="s">
        <v>107</v>
      </c>
      <c r="H16" s="8">
        <v>2020</v>
      </c>
      <c r="I16" s="12" t="s">
        <v>119</v>
      </c>
      <c r="J16" s="8">
        <v>4397</v>
      </c>
      <c r="K16" s="12">
        <v>8500</v>
      </c>
      <c r="L16" s="8" t="s">
        <v>120</v>
      </c>
      <c r="M16" s="8"/>
      <c r="N16" s="8">
        <v>2</v>
      </c>
      <c r="O16" s="58">
        <v>218700</v>
      </c>
      <c r="P16" s="8" t="s">
        <v>253</v>
      </c>
      <c r="Q16" s="8" t="s">
        <v>253</v>
      </c>
      <c r="R16" s="8" t="s">
        <v>142</v>
      </c>
      <c r="S16" s="14" t="s">
        <v>263</v>
      </c>
      <c r="T16" s="5"/>
    </row>
    <row r="17" spans="1:20" s="63" customFormat="1" ht="25.5">
      <c r="A17" s="6">
        <v>16</v>
      </c>
      <c r="B17" s="28" t="s">
        <v>89</v>
      </c>
      <c r="C17" s="54" t="s">
        <v>160</v>
      </c>
      <c r="D17" s="54" t="s">
        <v>238</v>
      </c>
      <c r="E17" s="8" t="s">
        <v>161</v>
      </c>
      <c r="F17" s="10" t="s">
        <v>162</v>
      </c>
      <c r="G17" s="8"/>
      <c r="H17" s="8">
        <v>2020</v>
      </c>
      <c r="I17" s="8" t="s">
        <v>248</v>
      </c>
      <c r="J17" s="8">
        <v>1997</v>
      </c>
      <c r="K17" s="8"/>
      <c r="L17" s="8"/>
      <c r="M17" s="8"/>
      <c r="N17" s="8"/>
      <c r="O17" s="71" t="s">
        <v>264</v>
      </c>
      <c r="P17" s="8" t="s">
        <v>252</v>
      </c>
      <c r="Q17" s="8" t="s">
        <v>252</v>
      </c>
      <c r="R17" s="8" t="s">
        <v>252</v>
      </c>
      <c r="S17" s="14" t="s">
        <v>262</v>
      </c>
      <c r="T17" s="5" t="s">
        <v>230</v>
      </c>
    </row>
    <row r="18" spans="1:20" ht="38.25">
      <c r="A18" s="6">
        <v>17</v>
      </c>
      <c r="B18" s="28" t="s">
        <v>69</v>
      </c>
      <c r="C18" s="53" t="s">
        <v>135</v>
      </c>
      <c r="D18" s="53" t="s">
        <v>239</v>
      </c>
      <c r="E18" s="12" t="s">
        <v>70</v>
      </c>
      <c r="F18" s="12" t="s">
        <v>71</v>
      </c>
      <c r="G18" s="27" t="s">
        <v>72</v>
      </c>
      <c r="H18" s="12">
        <v>2011</v>
      </c>
      <c r="I18" s="11">
        <v>41009</v>
      </c>
      <c r="J18" s="12">
        <v>1997</v>
      </c>
      <c r="K18" s="12" t="s">
        <v>73</v>
      </c>
      <c r="L18" s="12" t="s">
        <v>74</v>
      </c>
      <c r="M18" s="12" t="s">
        <v>75</v>
      </c>
      <c r="N18" s="12">
        <v>8</v>
      </c>
      <c r="O18" s="69">
        <v>38900</v>
      </c>
      <c r="P18" s="11">
        <v>45291</v>
      </c>
      <c r="Q18" s="11">
        <v>45291</v>
      </c>
      <c r="R18" s="11">
        <v>45291</v>
      </c>
      <c r="S18" s="14" t="s">
        <v>261</v>
      </c>
      <c r="T18" s="29"/>
    </row>
    <row r="19" spans="1:20" ht="51">
      <c r="A19" s="6">
        <v>18</v>
      </c>
      <c r="B19" s="7" t="s">
        <v>80</v>
      </c>
      <c r="C19" s="4" t="s">
        <v>81</v>
      </c>
      <c r="D19" s="4" t="s">
        <v>241</v>
      </c>
      <c r="E19" s="9" t="s">
        <v>82</v>
      </c>
      <c r="F19" s="8" t="s">
        <v>83</v>
      </c>
      <c r="G19" s="10" t="s">
        <v>53</v>
      </c>
      <c r="H19" s="8">
        <v>2007</v>
      </c>
      <c r="I19" s="27" t="s">
        <v>84</v>
      </c>
      <c r="J19" s="8" t="s">
        <v>85</v>
      </c>
      <c r="K19" s="12" t="s">
        <v>86</v>
      </c>
      <c r="L19" s="8" t="s">
        <v>87</v>
      </c>
      <c r="M19" s="8" t="s">
        <v>88</v>
      </c>
      <c r="N19" s="8">
        <v>5</v>
      </c>
      <c r="O19" s="58">
        <v>12800</v>
      </c>
      <c r="P19" s="11" t="s">
        <v>250</v>
      </c>
      <c r="Q19" s="11" t="s">
        <v>250</v>
      </c>
      <c r="R19" s="11" t="s">
        <v>250</v>
      </c>
      <c r="S19" s="14" t="s">
        <v>261</v>
      </c>
      <c r="T19" s="14" t="s">
        <v>65</v>
      </c>
    </row>
    <row r="20" spans="1:20" ht="25.5">
      <c r="A20" s="6">
        <v>19</v>
      </c>
      <c r="B20" s="26" t="s">
        <v>76</v>
      </c>
      <c r="C20" s="52" t="s">
        <v>136</v>
      </c>
      <c r="D20" s="52" t="s">
        <v>240</v>
      </c>
      <c r="E20" s="8" t="s">
        <v>77</v>
      </c>
      <c r="F20" s="8" t="s">
        <v>78</v>
      </c>
      <c r="G20" s="8" t="s">
        <v>64</v>
      </c>
      <c r="H20" s="8">
        <v>2016</v>
      </c>
      <c r="I20" s="8" t="s">
        <v>79</v>
      </c>
      <c r="J20" s="8">
        <v>1598</v>
      </c>
      <c r="K20" s="8"/>
      <c r="L20" s="8">
        <v>92</v>
      </c>
      <c r="M20" s="8"/>
      <c r="N20" s="8">
        <v>9</v>
      </c>
      <c r="O20" s="69">
        <v>86800</v>
      </c>
      <c r="P20" s="8" t="s">
        <v>250</v>
      </c>
      <c r="Q20" s="8" t="s">
        <v>250</v>
      </c>
      <c r="R20" s="8" t="s">
        <v>250</v>
      </c>
      <c r="S20" s="14" t="s">
        <v>261</v>
      </c>
      <c r="T20" s="5" t="s">
        <v>76</v>
      </c>
    </row>
    <row r="21" spans="1:20" ht="25.5">
      <c r="A21" s="6">
        <v>20</v>
      </c>
      <c r="B21" s="7" t="s">
        <v>121</v>
      </c>
      <c r="C21" s="4" t="s">
        <v>90</v>
      </c>
      <c r="D21" s="4" t="s">
        <v>242</v>
      </c>
      <c r="E21" s="9" t="s">
        <v>91</v>
      </c>
      <c r="F21" s="10" t="s">
        <v>92</v>
      </c>
      <c r="G21" s="10" t="s">
        <v>29</v>
      </c>
      <c r="H21" s="8">
        <v>2011</v>
      </c>
      <c r="I21" s="12" t="s">
        <v>93</v>
      </c>
      <c r="J21" s="8">
        <v>2287</v>
      </c>
      <c r="K21" s="12" t="s">
        <v>94</v>
      </c>
      <c r="L21" s="8" t="s">
        <v>95</v>
      </c>
      <c r="M21" s="8"/>
      <c r="N21" s="8">
        <v>9</v>
      </c>
      <c r="O21" s="58">
        <v>49800</v>
      </c>
      <c r="P21" s="8" t="s">
        <v>250</v>
      </c>
      <c r="Q21" s="8" t="s">
        <v>250</v>
      </c>
      <c r="R21" s="8" t="s">
        <v>250</v>
      </c>
      <c r="S21" s="14" t="s">
        <v>261</v>
      </c>
      <c r="T21" s="5"/>
    </row>
    <row r="22" spans="1:20" s="2" customFormat="1" ht="25.5">
      <c r="A22" s="6">
        <v>21</v>
      </c>
      <c r="B22" s="7" t="s">
        <v>121</v>
      </c>
      <c r="C22" s="4" t="s">
        <v>102</v>
      </c>
      <c r="D22" s="4"/>
      <c r="E22" s="9" t="s">
        <v>143</v>
      </c>
      <c r="F22" s="10" t="s">
        <v>103</v>
      </c>
      <c r="G22" s="10" t="s">
        <v>104</v>
      </c>
      <c r="H22" s="8">
        <v>1997</v>
      </c>
      <c r="I22" s="12" t="s">
        <v>105</v>
      </c>
      <c r="J22" s="8"/>
      <c r="K22" s="12" t="s">
        <v>106</v>
      </c>
      <c r="L22" s="8"/>
      <c r="M22" s="8"/>
      <c r="N22" s="8"/>
      <c r="O22" s="15"/>
      <c r="P22" s="8"/>
      <c r="Q22" s="8" t="s">
        <v>250</v>
      </c>
      <c r="R22" s="8"/>
      <c r="S22" s="14" t="s">
        <v>261</v>
      </c>
      <c r="T22" s="5"/>
    </row>
    <row r="23" spans="1:20" s="2" customFormat="1" ht="25.5">
      <c r="A23" s="6">
        <v>22</v>
      </c>
      <c r="B23" s="7" t="s">
        <v>121</v>
      </c>
      <c r="C23" s="4" t="s">
        <v>96</v>
      </c>
      <c r="D23" s="4"/>
      <c r="E23" s="9" t="s">
        <v>97</v>
      </c>
      <c r="F23" s="10" t="s">
        <v>98</v>
      </c>
      <c r="G23" s="10" t="s">
        <v>29</v>
      </c>
      <c r="H23" s="8">
        <v>2006</v>
      </c>
      <c r="I23" s="12" t="s">
        <v>99</v>
      </c>
      <c r="J23" s="8">
        <v>1390</v>
      </c>
      <c r="K23" s="12" t="s">
        <v>100</v>
      </c>
      <c r="L23" s="8" t="s">
        <v>101</v>
      </c>
      <c r="M23" s="8"/>
      <c r="N23" s="8">
        <v>5</v>
      </c>
      <c r="O23" s="15"/>
      <c r="P23" s="8"/>
      <c r="Q23" s="8" t="s">
        <v>255</v>
      </c>
      <c r="R23" s="8"/>
      <c r="S23" s="14" t="s">
        <v>261</v>
      </c>
      <c r="T23" s="5"/>
    </row>
    <row r="24" spans="1:20" s="2" customFormat="1" ht="25.5">
      <c r="A24" s="6">
        <v>23</v>
      </c>
      <c r="B24" s="7" t="s">
        <v>121</v>
      </c>
      <c r="C24" s="4" t="s">
        <v>148</v>
      </c>
      <c r="D24" s="4"/>
      <c r="E24" s="9" t="s">
        <v>108</v>
      </c>
      <c r="F24" s="10" t="s">
        <v>144</v>
      </c>
      <c r="G24" s="10" t="s">
        <v>109</v>
      </c>
      <c r="H24" s="8">
        <v>2017</v>
      </c>
      <c r="I24" s="12" t="s">
        <v>110</v>
      </c>
      <c r="J24" s="8"/>
      <c r="K24" s="12" t="s">
        <v>111</v>
      </c>
      <c r="L24" s="8"/>
      <c r="M24" s="8"/>
      <c r="N24" s="8"/>
      <c r="O24" s="15">
        <v>36450</v>
      </c>
      <c r="P24" s="8" t="s">
        <v>250</v>
      </c>
      <c r="Q24" s="8" t="s">
        <v>250</v>
      </c>
      <c r="R24" s="8" t="s">
        <v>250</v>
      </c>
      <c r="S24" s="14" t="s">
        <v>261</v>
      </c>
      <c r="T24" s="5"/>
    </row>
    <row r="25" spans="1:20" ht="38.25">
      <c r="A25" s="6">
        <v>24</v>
      </c>
      <c r="B25" s="7" t="s">
        <v>226</v>
      </c>
      <c r="C25" s="52" t="s">
        <v>157</v>
      </c>
      <c r="D25" s="52"/>
      <c r="E25" s="8" t="s">
        <v>158</v>
      </c>
      <c r="F25" s="10" t="s">
        <v>159</v>
      </c>
      <c r="G25" s="8"/>
      <c r="H25" s="8">
        <v>2005</v>
      </c>
      <c r="I25" s="8" t="s">
        <v>247</v>
      </c>
      <c r="J25" s="8">
        <v>1896</v>
      </c>
      <c r="K25" s="8"/>
      <c r="L25" s="8"/>
      <c r="M25" s="8"/>
      <c r="N25" s="8"/>
      <c r="O25" s="15"/>
      <c r="P25" s="8"/>
      <c r="Q25" s="8" t="s">
        <v>256</v>
      </c>
      <c r="R25" s="8" t="s">
        <v>256</v>
      </c>
      <c r="S25" s="14" t="s">
        <v>261</v>
      </c>
      <c r="T25" s="26" t="s">
        <v>227</v>
      </c>
    </row>
    <row r="26" spans="1:20" ht="25.5">
      <c r="A26" s="6">
        <v>25</v>
      </c>
      <c r="B26" s="7" t="s">
        <v>121</v>
      </c>
      <c r="C26" s="4" t="s">
        <v>112</v>
      </c>
      <c r="D26" s="4"/>
      <c r="E26" s="9" t="s">
        <v>113</v>
      </c>
      <c r="F26" s="10" t="s">
        <v>114</v>
      </c>
      <c r="G26" s="10" t="s">
        <v>29</v>
      </c>
      <c r="H26" s="8">
        <v>2003</v>
      </c>
      <c r="I26" s="8" t="s">
        <v>115</v>
      </c>
      <c r="J26" s="8">
        <v>973</v>
      </c>
      <c r="K26" s="12">
        <v>1325</v>
      </c>
      <c r="L26" s="8"/>
      <c r="M26" s="8"/>
      <c r="N26" s="8">
        <v>4</v>
      </c>
      <c r="O26" s="15"/>
      <c r="P26" s="8"/>
      <c r="Q26" s="8" t="s">
        <v>250</v>
      </c>
      <c r="R26" s="8" t="s">
        <v>250</v>
      </c>
      <c r="S26" s="14" t="s">
        <v>261</v>
      </c>
      <c r="T26" s="5"/>
    </row>
    <row r="27" spans="1:20" ht="25.5">
      <c r="A27" s="6">
        <v>26</v>
      </c>
      <c r="B27" s="7" t="s">
        <v>121</v>
      </c>
      <c r="C27" s="4" t="s">
        <v>122</v>
      </c>
      <c r="D27" s="4"/>
      <c r="E27" s="9" t="s">
        <v>123</v>
      </c>
      <c r="F27" s="10" t="s">
        <v>124</v>
      </c>
      <c r="G27" s="10" t="s">
        <v>125</v>
      </c>
      <c r="H27" s="8">
        <v>2002</v>
      </c>
      <c r="I27" s="12" t="s">
        <v>126</v>
      </c>
      <c r="J27" s="8"/>
      <c r="K27" s="12" t="s">
        <v>127</v>
      </c>
      <c r="L27" s="8"/>
      <c r="M27" s="8"/>
      <c r="N27" s="8"/>
      <c r="O27" s="15"/>
      <c r="P27" s="8"/>
      <c r="Q27" s="8" t="s">
        <v>250</v>
      </c>
      <c r="R27" s="8"/>
      <c r="S27" s="14" t="s">
        <v>261</v>
      </c>
      <c r="T27" s="5"/>
    </row>
    <row r="28" spans="1:20" ht="25.5">
      <c r="A28" s="6">
        <v>27</v>
      </c>
      <c r="B28" s="28" t="s">
        <v>121</v>
      </c>
      <c r="C28" s="59" t="s">
        <v>179</v>
      </c>
      <c r="D28" s="59" t="s">
        <v>243</v>
      </c>
      <c r="E28" s="9" t="s">
        <v>180</v>
      </c>
      <c r="F28" s="60" t="s">
        <v>181</v>
      </c>
      <c r="G28" s="8" t="s">
        <v>29</v>
      </c>
      <c r="H28" s="8">
        <v>2005</v>
      </c>
      <c r="I28" s="8" t="s">
        <v>245</v>
      </c>
      <c r="J28" s="8">
        <v>1328</v>
      </c>
      <c r="K28" s="8"/>
      <c r="L28" s="8"/>
      <c r="M28" s="8"/>
      <c r="N28" s="8"/>
      <c r="O28" s="62">
        <v>21400</v>
      </c>
      <c r="P28" s="8" t="s">
        <v>182</v>
      </c>
      <c r="Q28" s="8" t="s">
        <v>182</v>
      </c>
      <c r="R28" s="8" t="s">
        <v>182</v>
      </c>
      <c r="S28" s="16" t="s">
        <v>261</v>
      </c>
      <c r="T28" s="61"/>
    </row>
    <row r="29" spans="1:20" ht="25.5">
      <c r="A29" s="6">
        <v>28</v>
      </c>
      <c r="B29" s="28" t="s">
        <v>121</v>
      </c>
      <c r="C29" s="59" t="s">
        <v>183</v>
      </c>
      <c r="D29" s="59" t="s">
        <v>244</v>
      </c>
      <c r="E29" s="9" t="s">
        <v>184</v>
      </c>
      <c r="F29" s="60" t="s">
        <v>185</v>
      </c>
      <c r="G29" s="8" t="s">
        <v>186</v>
      </c>
      <c r="H29" s="8">
        <v>2022</v>
      </c>
      <c r="I29" s="8"/>
      <c r="J29" s="8">
        <v>4397</v>
      </c>
      <c r="K29" s="8">
        <v>9500</v>
      </c>
      <c r="L29" s="8"/>
      <c r="M29" s="8"/>
      <c r="N29" s="8">
        <v>2</v>
      </c>
      <c r="O29" s="62">
        <v>407349</v>
      </c>
      <c r="P29" s="8" t="s">
        <v>187</v>
      </c>
      <c r="Q29" s="8" t="s">
        <v>187</v>
      </c>
      <c r="R29" s="8" t="s">
        <v>187</v>
      </c>
      <c r="S29" s="16" t="s">
        <v>263</v>
      </c>
      <c r="T29" s="61"/>
    </row>
    <row r="30" spans="1:20" ht="25.5">
      <c r="A30" s="6">
        <v>29</v>
      </c>
      <c r="B30" s="28" t="s">
        <v>121</v>
      </c>
      <c r="C30" s="59" t="s">
        <v>188</v>
      </c>
      <c r="D30" s="59"/>
      <c r="E30" s="9" t="s">
        <v>189</v>
      </c>
      <c r="F30" s="60" t="s">
        <v>190</v>
      </c>
      <c r="G30" s="8" t="s">
        <v>191</v>
      </c>
      <c r="H30" s="8">
        <v>2018</v>
      </c>
      <c r="I30" s="8" t="s">
        <v>246</v>
      </c>
      <c r="J30" s="8"/>
      <c r="K30" s="8"/>
      <c r="L30" s="8"/>
      <c r="M30" s="8"/>
      <c r="N30" s="8"/>
      <c r="O30" s="62"/>
      <c r="P30" s="8"/>
      <c r="Q30" s="8" t="s">
        <v>192</v>
      </c>
      <c r="R30" s="8"/>
      <c r="S30" s="16" t="s">
        <v>263</v>
      </c>
      <c r="T30" s="61"/>
    </row>
    <row r="31" spans="1:20" ht="25.5">
      <c r="A31" s="6">
        <v>30</v>
      </c>
      <c r="B31" s="28" t="s">
        <v>121</v>
      </c>
      <c r="C31" s="59" t="s">
        <v>193</v>
      </c>
      <c r="D31" s="59"/>
      <c r="E31" s="9" t="s">
        <v>194</v>
      </c>
      <c r="F31" s="60" t="s">
        <v>195</v>
      </c>
      <c r="G31" s="8" t="s">
        <v>196</v>
      </c>
      <c r="H31" s="8">
        <v>2009</v>
      </c>
      <c r="I31" s="16" t="s">
        <v>204</v>
      </c>
      <c r="J31" s="8">
        <v>6871</v>
      </c>
      <c r="K31" s="8">
        <v>18000</v>
      </c>
      <c r="L31" s="8">
        <v>213</v>
      </c>
      <c r="M31" s="8">
        <v>21500</v>
      </c>
      <c r="N31" s="8">
        <v>2</v>
      </c>
      <c r="O31" s="62"/>
      <c r="P31" s="8"/>
      <c r="Q31" s="8" t="s">
        <v>197</v>
      </c>
      <c r="R31" s="8"/>
      <c r="S31" s="16" t="s">
        <v>263</v>
      </c>
      <c r="T31" s="61"/>
    </row>
    <row r="32" spans="1:20" ht="25.5">
      <c r="A32" s="6">
        <v>31</v>
      </c>
      <c r="B32" s="28" t="s">
        <v>121</v>
      </c>
      <c r="C32" s="59" t="s">
        <v>198</v>
      </c>
      <c r="D32" s="59"/>
      <c r="E32" s="9" t="s">
        <v>199</v>
      </c>
      <c r="F32" s="60" t="s">
        <v>201</v>
      </c>
      <c r="G32" s="8" t="s">
        <v>200</v>
      </c>
      <c r="H32" s="8">
        <v>2023</v>
      </c>
      <c r="I32" s="16" t="s">
        <v>202</v>
      </c>
      <c r="J32" s="8"/>
      <c r="K32" s="8">
        <v>2500</v>
      </c>
      <c r="L32" s="8"/>
      <c r="M32" s="8"/>
      <c r="N32" s="8"/>
      <c r="O32" s="62">
        <v>216000</v>
      </c>
      <c r="P32" s="8" t="s">
        <v>203</v>
      </c>
      <c r="Q32" s="8" t="s">
        <v>203</v>
      </c>
      <c r="R32" s="8"/>
      <c r="S32" s="16" t="s">
        <v>263</v>
      </c>
      <c r="T32" s="61"/>
    </row>
    <row r="33" spans="1:20" ht="25.5">
      <c r="A33" s="6">
        <v>32</v>
      </c>
      <c r="B33" s="28" t="s">
        <v>121</v>
      </c>
      <c r="C33" s="59" t="s">
        <v>205</v>
      </c>
      <c r="D33" s="59"/>
      <c r="E33" s="9" t="s">
        <v>206</v>
      </c>
      <c r="F33" s="60" t="s">
        <v>207</v>
      </c>
      <c r="G33" s="8" t="s">
        <v>191</v>
      </c>
      <c r="H33" s="8">
        <v>2023</v>
      </c>
      <c r="I33" s="16" t="s">
        <v>208</v>
      </c>
      <c r="J33" s="8"/>
      <c r="K33" s="8"/>
      <c r="L33" s="8"/>
      <c r="M33" s="8"/>
      <c r="N33" s="8"/>
      <c r="O33" s="62"/>
      <c r="P33" s="8"/>
      <c r="Q33" s="8" t="s">
        <v>209</v>
      </c>
      <c r="R33" s="8"/>
      <c r="S33" s="16" t="s">
        <v>263</v>
      </c>
      <c r="T33" s="61"/>
    </row>
    <row r="34" spans="1:20" ht="25.5">
      <c r="A34" s="6">
        <v>33</v>
      </c>
      <c r="B34" s="28" t="s">
        <v>121</v>
      </c>
      <c r="C34" s="59" t="s">
        <v>214</v>
      </c>
      <c r="D34" s="59"/>
      <c r="E34" s="9" t="s">
        <v>210</v>
      </c>
      <c r="F34" s="60" t="s">
        <v>211</v>
      </c>
      <c r="G34" s="8" t="s">
        <v>212</v>
      </c>
      <c r="H34" s="8">
        <v>2021</v>
      </c>
      <c r="I34" s="16" t="s">
        <v>213</v>
      </c>
      <c r="J34" s="8"/>
      <c r="K34" s="8">
        <v>750</v>
      </c>
      <c r="L34" s="8"/>
      <c r="M34" s="8">
        <v>380</v>
      </c>
      <c r="N34" s="8"/>
      <c r="O34" s="62"/>
      <c r="P34" s="8"/>
      <c r="Q34" s="8" t="s">
        <v>215</v>
      </c>
      <c r="R34" s="8"/>
      <c r="S34" s="16" t="s">
        <v>261</v>
      </c>
      <c r="T34" s="61"/>
    </row>
    <row r="35" spans="1:20" ht="25.5">
      <c r="A35" s="6">
        <v>34</v>
      </c>
      <c r="B35" s="28" t="s">
        <v>121</v>
      </c>
      <c r="C35" s="59" t="s">
        <v>216</v>
      </c>
      <c r="D35" s="59"/>
      <c r="E35" s="9" t="s">
        <v>217</v>
      </c>
      <c r="F35" s="60" t="s">
        <v>218</v>
      </c>
      <c r="G35" s="8" t="s">
        <v>219</v>
      </c>
      <c r="H35" s="8">
        <v>1988</v>
      </c>
      <c r="I35" s="16" t="s">
        <v>220</v>
      </c>
      <c r="J35" s="8">
        <v>3595</v>
      </c>
      <c r="K35" s="8">
        <v>5600</v>
      </c>
      <c r="L35" s="8"/>
      <c r="M35" s="8"/>
      <c r="N35" s="8">
        <v>2</v>
      </c>
      <c r="O35" s="62"/>
      <c r="P35" s="8"/>
      <c r="Q35" s="8" t="s">
        <v>221</v>
      </c>
      <c r="R35" s="8"/>
      <c r="S35" s="16" t="s">
        <v>263</v>
      </c>
      <c r="T35" s="61" t="s">
        <v>222</v>
      </c>
    </row>
    <row r="36" spans="1:20" s="63" customFormat="1" ht="25.5">
      <c r="A36" s="6">
        <v>35</v>
      </c>
      <c r="B36" s="47" t="s">
        <v>145</v>
      </c>
      <c r="C36" s="64" t="s">
        <v>146</v>
      </c>
      <c r="D36" s="64"/>
      <c r="E36" s="65" t="s">
        <v>147</v>
      </c>
      <c r="F36" s="65" t="s">
        <v>223</v>
      </c>
      <c r="G36" s="65" t="s">
        <v>29</v>
      </c>
      <c r="H36" s="65">
        <v>2015</v>
      </c>
      <c r="I36" s="65" t="s">
        <v>224</v>
      </c>
      <c r="J36" s="65">
        <v>1968</v>
      </c>
      <c r="K36" s="65">
        <v>2095</v>
      </c>
      <c r="L36" s="65">
        <v>103</v>
      </c>
      <c r="M36" s="65"/>
      <c r="N36" s="65">
        <v>5</v>
      </c>
      <c r="O36" s="70">
        <v>44100</v>
      </c>
      <c r="P36" s="65" t="s">
        <v>225</v>
      </c>
      <c r="Q36" s="65" t="s">
        <v>225</v>
      </c>
      <c r="R36" s="65" t="s">
        <v>225</v>
      </c>
      <c r="S36" s="14" t="s">
        <v>262</v>
      </c>
      <c r="T36" s="66" t="s">
        <v>228</v>
      </c>
    </row>
    <row r="37" spans="1:20" ht="25.5">
      <c r="A37" s="6">
        <v>36</v>
      </c>
      <c r="B37" s="47" t="s">
        <v>165</v>
      </c>
      <c r="C37" s="52" t="s">
        <v>166</v>
      </c>
      <c r="D37" s="67" t="s">
        <v>258</v>
      </c>
      <c r="E37" s="55" t="s">
        <v>167</v>
      </c>
      <c r="F37" s="8" t="s">
        <v>168</v>
      </c>
      <c r="G37" s="55" t="s">
        <v>169</v>
      </c>
      <c r="H37" s="55">
        <v>2014</v>
      </c>
      <c r="I37" s="56">
        <v>41715</v>
      </c>
      <c r="J37" s="55">
        <v>7201</v>
      </c>
      <c r="K37" s="57">
        <v>26000</v>
      </c>
      <c r="L37" s="55"/>
      <c r="M37" s="55">
        <v>15200</v>
      </c>
      <c r="N37" s="55"/>
      <c r="O37" s="58">
        <v>221400</v>
      </c>
      <c r="P37" s="55" t="s">
        <v>250</v>
      </c>
      <c r="Q37" s="55" t="s">
        <v>250</v>
      </c>
      <c r="R37" s="55" t="s">
        <v>250</v>
      </c>
      <c r="S37" s="55" t="s">
        <v>263</v>
      </c>
      <c r="T37" s="26" t="s">
        <v>170</v>
      </c>
    </row>
    <row r="40" spans="1:20">
      <c r="C40" s="48"/>
    </row>
  </sheetData>
  <conditionalFormatting sqref="P1:T1 S3 P4:T4 S5:S36">
    <cfRule type="timePeriod" dxfId="23" priority="5" timePeriod="thisMonth">
      <formula>AND(MONTH(P1)=MONTH(TODAY()),YEAR(P1)=YEAR(TODAY()))</formula>
    </cfRule>
  </conditionalFormatting>
  <conditionalFormatting sqref="P1:T1 S3 P4:T4 S5:S36">
    <cfRule type="timePeriod" dxfId="22" priority="6" timePeriod="nextMonth">
      <formula>AND(MONTH(P1)=MONTH(EDATE(TODAY(),0+1)),YEAR(P1)=YEAR(EDATE(TODAY(),0+1)))</formula>
    </cfRule>
  </conditionalFormatting>
  <conditionalFormatting sqref="A1:T1 A2:A37">
    <cfRule type="timePeriod" dxfId="21" priority="4" timePeriod="lastMonth">
      <formula>AND(MONTH(A1)=MONTH(EDATE(TODAY(),0-1)),YEAR(A1)=YEAR(EDATE(TODAY(),0-1)))</formula>
    </cfRule>
  </conditionalFormatting>
  <conditionalFormatting sqref="P2:T2 P3:R3 T3">
    <cfRule type="timePeriod" dxfId="20" priority="1" timePeriod="thisMonth">
      <formula>AND(MONTH(P2)=MONTH(TODAY()),YEAR(P2)=YEAR(TODAY()))</formula>
    </cfRule>
  </conditionalFormatting>
  <conditionalFormatting sqref="P2:T2 P3:R3 T3">
    <cfRule type="timePeriod" dxfId="19" priority="2" timePeriod="nextMonth">
      <formula>AND(MONTH(P2)=MONTH(EDATE(TODAY(),0+1)),YEAR(P2)=YEAR(EDATE(TODAY(),0+1)))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Wójtowicz</dc:creator>
  <cp:lastModifiedBy>Paweł Mroczek</cp:lastModifiedBy>
  <cp:lastPrinted>2023-11-02T10:13:22Z</cp:lastPrinted>
  <dcterms:created xsi:type="dcterms:W3CDTF">2020-12-10T13:29:09Z</dcterms:created>
  <dcterms:modified xsi:type="dcterms:W3CDTF">2023-11-02T10:15:59Z</dcterms:modified>
</cp:coreProperties>
</file>