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.Gzowska\Desktop\PPP MARKI\BIP\Do 130 000,00 zł\Meble\"/>
    </mc:Choice>
  </mc:AlternateContent>
  <xr:revisionPtr revIDLastSave="0" documentId="13_ncr:1_{6D383892-E512-47BB-818A-49A399796A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6" i="1" l="1"/>
  <c r="B6" i="1"/>
  <c r="C6" i="1"/>
  <c r="D6" i="1"/>
  <c r="B7" i="1"/>
  <c r="C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D25" i="1"/>
  <c r="F27" i="1" l="1"/>
</calcChain>
</file>

<file path=xl/sharedStrings.xml><?xml version="1.0" encoding="utf-8"?>
<sst xmlns="http://schemas.openxmlformats.org/spreadsheetml/2006/main" count="13" uniqueCount="12">
  <si>
    <t>Lp.</t>
  </si>
  <si>
    <t>Wyszczególnienie</t>
  </si>
  <si>
    <t>J.M.</t>
  </si>
  <si>
    <t>Ilość</t>
  </si>
  <si>
    <t>Cena jednostkowa brutto</t>
  </si>
  <si>
    <t>Wartość brutto</t>
  </si>
  <si>
    <t>Zestaw biurowy z drzwiami przesuwnymi</t>
  </si>
  <si>
    <t>zestaw</t>
  </si>
  <si>
    <t xml:space="preserve">INWESTOR: Powiat Wołomiński, ul. Prądzyńskiego 3, 05-200 Wołomin                                                                                                                                                                                               BRANŻA: wyposażenie w meble                                                                                                                                                  SPORZĄDZIŁ KALKULACJE: Marta Gzowska                                                                                                                                                                                                                                                                  DATA OPRACOWANIA: 16.02.2024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</si>
  <si>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CPV 39130000-3 Meble                                                                                                                                                                                                                                                                                                                                                                                                                                                                                                                     CPV 39112000-0 Krzesła                                                                                                                                                                                                                                                                                                                                                                                                                                                                                                      CPV 39111100-4 Siedziska obrotowe                                                                                                                                                                                                                                                                                                                                                                                                                                                                                            CPV 39130000-2 Meble biurowe                                                                                                                                                                                                                                                                                                                                                                                                                                                                                                                                                                                                                                                                                                                                                                                                                                                                                                                                                                  CPV 39151000-5 Meble różne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</si>
  <si>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Kompaktowe regały do archiwizacji dokumentów </t>
  </si>
  <si>
    <r>
      <rPr>
        <b/>
        <sz val="18"/>
        <rFont val="Calibri"/>
        <family val="2"/>
        <charset val="238"/>
        <scheme val="minor"/>
      </rPr>
      <t xml:space="preserve">                                                         </t>
    </r>
    <r>
      <rPr>
        <b/>
        <sz val="12"/>
        <color rgb="FFC00000"/>
        <rFont val="Calibri"/>
        <family val="2"/>
        <charset val="238"/>
        <scheme val="minor"/>
      </rPr>
      <t xml:space="preserve">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 Załącznik nr 2</t>
    </r>
    <r>
      <rPr>
        <b/>
        <sz val="18"/>
        <rFont val="Calibri"/>
        <family val="2"/>
        <charset val="238"/>
        <scheme val="minor"/>
      </rPr>
      <t xml:space="preserve">                                                                                                         PRZEDMIAR ROBÓT   </t>
    </r>
    <r>
      <rPr>
        <b/>
        <sz val="1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Klasyfikacja robót wg wspólnego słownika zamówień                                                                                                                                                      NAZWA INWESTYCJI: zakup, dostawa i montaż wyposażenia do Filii Poradni Psychologiczno - Pedagogicznej w Markach przy ul. Gen. Zajączka 26 - wyposażenie w meble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</si>
</sst>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&quot;zł&quot;;[Red]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0" fillId="3" borderId="5" xfId="0" applyNumberFormat="1" applyFill="1" applyBorder="1"/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Gzowska\Desktop\PPP%20MARKI\BIP\Kosztorys%20inwestorski_wyposa&#380;enie_PPP%20Marki.xlsx" TargetMode="External"/><Relationship Id="rId1" Type="http://schemas.openxmlformats.org/officeDocument/2006/relationships/externalLinkPath" Target="/Users/M.Gzowska/Desktop/PPP%20MARKI/BIP/Kosztorys%20inwestorski_wyposa&#380;enie_PPP%20Mar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usz1"/>
    </sheetNames>
    <sheetDataSet>
      <sheetData sheetId="0">
        <row r="3">
          <cell r="A3" t="str">
            <v xml:space="preserve">CPV 30200000-1 Urządzenia komputerowe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CPV 39130000-3 Meble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CPV 39112000-0 Krzesła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CPV 39111100-4 Siedziska obrotowe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CPV 39130000-2 Meble biurowe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CPV 39151000-5 Meble różne                                                                                                                                                                                                                         CPV 39290000-1 Wyposażenie różne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">
          <cell r="A6" t="str">
            <v>1.</v>
          </cell>
          <cell r="B6" t="str">
            <v>Lada recepcyjna z przeszkleniem</v>
          </cell>
          <cell r="C6" t="str">
            <v xml:space="preserve">szt. </v>
          </cell>
          <cell r="D6">
            <v>2</v>
          </cell>
        </row>
        <row r="7">
          <cell r="A7" t="str">
            <v>2.</v>
          </cell>
          <cell r="B7" t="str">
            <v>Biurko z kontenerkiem i dostawką</v>
          </cell>
          <cell r="C7" t="str">
            <v xml:space="preserve">szt. </v>
          </cell>
        </row>
        <row r="8">
          <cell r="A8" t="str">
            <v>3.</v>
          </cell>
          <cell r="B8" t="str">
            <v>Fotel obrotowy ergonomiczny</v>
          </cell>
          <cell r="C8" t="str">
            <v xml:space="preserve">szt. </v>
          </cell>
          <cell r="D8">
            <v>9</v>
          </cell>
        </row>
        <row r="9">
          <cell r="A9" t="str">
            <v>4.</v>
          </cell>
          <cell r="B9" t="str">
            <v>Fotel obrotowy ergonomiczny</v>
          </cell>
          <cell r="C9" t="str">
            <v xml:space="preserve">szt. </v>
          </cell>
          <cell r="D9">
            <v>1</v>
          </cell>
        </row>
        <row r="10">
          <cell r="A10" t="str">
            <v>5.</v>
          </cell>
        </row>
        <row r="11">
          <cell r="A11" t="str">
            <v>6.</v>
          </cell>
        </row>
        <row r="12">
          <cell r="A12" t="str">
            <v>7.</v>
          </cell>
        </row>
        <row r="13">
          <cell r="A13" t="str">
            <v>8.</v>
          </cell>
        </row>
        <row r="14">
          <cell r="A14" t="str">
            <v>9.</v>
          </cell>
        </row>
        <row r="15">
          <cell r="A15" t="str">
            <v>10.</v>
          </cell>
        </row>
        <row r="16">
          <cell r="A16" t="str">
            <v>11.</v>
          </cell>
        </row>
        <row r="17">
          <cell r="A17" t="str">
            <v>12.</v>
          </cell>
          <cell r="B17" t="str">
            <v>Biurko z kontenerkiem i dostawką</v>
          </cell>
          <cell r="C17" t="str">
            <v xml:space="preserve">szt. </v>
          </cell>
          <cell r="D17">
            <v>1</v>
          </cell>
        </row>
        <row r="18">
          <cell r="A18" t="str">
            <v>13.</v>
          </cell>
          <cell r="B18" t="str">
            <v>Zestaw mebli biurowych</v>
          </cell>
          <cell r="C18" t="str">
            <v>zestaw</v>
          </cell>
          <cell r="D18">
            <v>7</v>
          </cell>
        </row>
        <row r="19">
          <cell r="A19" t="str">
            <v>14.</v>
          </cell>
          <cell r="B19" t="str">
            <v>Szafka biurowa - pomocnik</v>
          </cell>
          <cell r="C19" t="str">
            <v xml:space="preserve">szt. </v>
          </cell>
          <cell r="D19">
            <v>8</v>
          </cell>
        </row>
        <row r="20">
          <cell r="A20" t="str">
            <v>15.</v>
          </cell>
          <cell r="B20" t="str">
            <v>Gablota przeszklona</v>
          </cell>
          <cell r="C20" t="str">
            <v xml:space="preserve">szt. </v>
          </cell>
          <cell r="D20">
            <v>3</v>
          </cell>
        </row>
        <row r="21">
          <cell r="A21" t="str">
            <v>16.</v>
          </cell>
          <cell r="B21" t="str">
            <v>Szafa z siedziskiem</v>
          </cell>
          <cell r="C21" t="str">
            <v xml:space="preserve">szt. </v>
          </cell>
          <cell r="D21">
            <v>1</v>
          </cell>
        </row>
        <row r="22">
          <cell r="A22" t="str">
            <v>17.</v>
          </cell>
          <cell r="B22" t="str">
            <v>Krzesło</v>
          </cell>
          <cell r="C22" t="str">
            <v xml:space="preserve">szt. </v>
          </cell>
          <cell r="D22">
            <v>21</v>
          </cell>
        </row>
        <row r="23">
          <cell r="A23" t="str">
            <v>18.</v>
          </cell>
          <cell r="B23" t="str">
            <v>Stolik w zestawie</v>
          </cell>
          <cell r="C23" t="str">
            <v>zestaw</v>
          </cell>
        </row>
        <row r="24">
          <cell r="A24" t="str">
            <v>19.</v>
          </cell>
        </row>
        <row r="25">
          <cell r="A25" t="str">
            <v>20.</v>
          </cell>
        </row>
        <row r="26">
          <cell r="A26" t="str">
            <v>21.</v>
          </cell>
        </row>
        <row r="27">
          <cell r="B27" t="str">
            <v>Szafa metalowa MS2M/A 190-SK</v>
          </cell>
          <cell r="C27" t="str">
            <v xml:space="preserve">szt. </v>
          </cell>
          <cell r="D27">
            <v>1</v>
          </cell>
        </row>
        <row r="110">
          <cell r="B110" t="str">
            <v>Krzesło T z regulowaną wysokoscią rozm. 3-4</v>
          </cell>
          <cell r="C110" t="str">
            <v xml:space="preserve">szt. </v>
          </cell>
          <cell r="D110">
            <v>8</v>
          </cell>
        </row>
        <row r="111">
          <cell r="B111" t="str">
            <v>Krzesło T z regulowaną wysokoscią rozm. 2-3</v>
          </cell>
          <cell r="C111" t="str">
            <v xml:space="preserve">szt. </v>
          </cell>
          <cell r="D111">
            <v>6</v>
          </cell>
        </row>
        <row r="112">
          <cell r="B112" t="str">
            <v>Stół sześciokątny</v>
          </cell>
          <cell r="C112" t="str">
            <v xml:space="preserve">szt. </v>
          </cell>
          <cell r="D112">
            <v>1</v>
          </cell>
        </row>
        <row r="113">
          <cell r="B113" t="str">
            <v>Stolik przedszkolny</v>
          </cell>
          <cell r="C113" t="str">
            <v xml:space="preserve">szt. </v>
          </cell>
          <cell r="D113">
            <v>4</v>
          </cell>
        </row>
        <row r="116">
          <cell r="B116" t="str">
            <v>Sofa 2 - osobowa</v>
          </cell>
          <cell r="C116" t="str">
            <v xml:space="preserve">szt. </v>
          </cell>
          <cell r="D116">
            <v>1</v>
          </cell>
        </row>
        <row r="117">
          <cell r="B117" t="str">
            <v>Okrągły stolik</v>
          </cell>
          <cell r="C117" t="str">
            <v xml:space="preserve">szt. </v>
          </cell>
          <cell r="D117">
            <v>1</v>
          </cell>
        </row>
        <row r="127">
          <cell r="B127" t="str">
            <v>Szafka metalowa</v>
          </cell>
          <cell r="C127" t="str">
            <v xml:space="preserve">szt. </v>
          </cell>
          <cell r="D127">
            <v>1</v>
          </cell>
        </row>
        <row r="128">
          <cell r="D1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tabSelected="1" workbookViewId="0">
      <selection activeCell="I15" sqref="I15"/>
    </sheetView>
  </sheetViews>
  <sheetFormatPr defaultRowHeight="15" x14ac:dyDescent="0.25"/>
  <cols>
    <col min="1" max="1" width="6.140625" customWidth="1"/>
    <col min="2" max="2" width="36.7109375" customWidth="1"/>
    <col min="3" max="3" width="13" customWidth="1"/>
    <col min="4" max="4" width="13.140625" customWidth="1"/>
    <col min="5" max="5" width="18.42578125" customWidth="1"/>
    <col min="6" max="6" width="27.28515625" customWidth="1"/>
  </cols>
  <sheetData>
    <row r="1" spans="1:6" ht="119.25" customHeight="1" x14ac:dyDescent="0.25">
      <c r="A1" s="15" t="s">
        <v>11</v>
      </c>
      <c r="B1" s="15"/>
      <c r="C1" s="15"/>
      <c r="D1" s="15"/>
      <c r="E1" s="15"/>
      <c r="F1" s="15"/>
    </row>
    <row r="2" spans="1:6" ht="78" customHeight="1" x14ac:dyDescent="0.25">
      <c r="A2" s="16" t="s">
        <v>8</v>
      </c>
      <c r="B2" s="16"/>
      <c r="C2" s="16"/>
      <c r="D2" s="16"/>
      <c r="E2" s="16"/>
      <c r="F2" s="16"/>
    </row>
    <row r="3" spans="1:6" ht="111.75" customHeight="1" x14ac:dyDescent="0.25">
      <c r="A3" s="17" t="s">
        <v>9</v>
      </c>
      <c r="B3" s="18"/>
      <c r="C3" s="18"/>
      <c r="D3" s="18"/>
      <c r="E3" s="18"/>
      <c r="F3" s="19"/>
    </row>
    <row r="4" spans="1:6" ht="78" customHeight="1" x14ac:dyDescent="0.25">
      <c r="A4" s="11" t="s">
        <v>0</v>
      </c>
      <c r="B4" s="12" t="s">
        <v>1</v>
      </c>
      <c r="C4" s="12" t="s">
        <v>2</v>
      </c>
      <c r="D4" s="11" t="s">
        <v>3</v>
      </c>
      <c r="E4" s="12" t="s">
        <v>4</v>
      </c>
      <c r="F4" s="12" t="s">
        <v>5</v>
      </c>
    </row>
    <row r="5" spans="1:6" ht="21" customHeight="1" x14ac:dyDescent="0.25">
      <c r="A5" s="20"/>
      <c r="B5" s="21"/>
      <c r="C5" s="21"/>
      <c r="D5" s="21"/>
      <c r="E5" s="21"/>
      <c r="F5" s="22"/>
    </row>
    <row r="6" spans="1:6" x14ac:dyDescent="0.25">
      <c r="A6" s="7" t="str">
        <f>[1]Arkusz1!A6</f>
        <v>1.</v>
      </c>
      <c r="B6" s="2" t="str">
        <f>[1]Arkusz1!B6</f>
        <v>Lada recepcyjna z przeszkleniem</v>
      </c>
      <c r="C6" s="3" t="str">
        <f>[1]Arkusz1!C6</f>
        <v xml:space="preserve">szt. </v>
      </c>
      <c r="D6" s="1">
        <f>[1]Arkusz1!D6</f>
        <v>2</v>
      </c>
      <c r="E6" s="4">
        <v>0</v>
      </c>
      <c r="F6" s="4">
        <v>0</v>
      </c>
    </row>
    <row r="7" spans="1:6" x14ac:dyDescent="0.25">
      <c r="A7" s="7" t="str">
        <f>[1]Arkusz1!A7</f>
        <v>2.</v>
      </c>
      <c r="B7" s="2" t="str">
        <f>[1]Arkusz1!B7</f>
        <v>Biurko z kontenerkiem i dostawką</v>
      </c>
      <c r="C7" s="3" t="str">
        <f>[1]Arkusz1!C7</f>
        <v xml:space="preserve">szt. </v>
      </c>
      <c r="D7" s="1">
        <v>9</v>
      </c>
      <c r="E7" s="4">
        <v>0</v>
      </c>
      <c r="F7" s="4">
        <v>0</v>
      </c>
    </row>
    <row r="8" spans="1:6" x14ac:dyDescent="0.25">
      <c r="A8" s="7" t="str">
        <f>[1]Arkusz1!A8</f>
        <v>3.</v>
      </c>
      <c r="B8" s="2" t="str">
        <f>[1]Arkusz1!B8</f>
        <v>Fotel obrotowy ergonomiczny</v>
      </c>
      <c r="C8" s="3" t="str">
        <f>[1]Arkusz1!C8</f>
        <v xml:space="preserve">szt. </v>
      </c>
      <c r="D8" s="1">
        <f>[1]Arkusz1!D8</f>
        <v>9</v>
      </c>
      <c r="E8" s="4">
        <v>0</v>
      </c>
      <c r="F8" s="4">
        <v>0</v>
      </c>
    </row>
    <row r="9" spans="1:6" x14ac:dyDescent="0.25">
      <c r="A9" s="7" t="str">
        <f>[1]Arkusz1!A9</f>
        <v>4.</v>
      </c>
      <c r="B9" s="2" t="str">
        <f>[1]Arkusz1!B9</f>
        <v>Fotel obrotowy ergonomiczny</v>
      </c>
      <c r="C9" s="3" t="str">
        <f>[1]Arkusz1!C9</f>
        <v xml:space="preserve">szt. </v>
      </c>
      <c r="D9" s="1">
        <f>[1]Arkusz1!D9</f>
        <v>1</v>
      </c>
      <c r="E9" s="4">
        <v>0</v>
      </c>
      <c r="F9" s="4">
        <v>0</v>
      </c>
    </row>
    <row r="10" spans="1:6" x14ac:dyDescent="0.25">
      <c r="A10" s="7" t="str">
        <f>[1]Arkusz1!A10</f>
        <v>5.</v>
      </c>
      <c r="B10" s="5" t="str">
        <f>[1]Arkusz1!B17</f>
        <v>Biurko z kontenerkiem i dostawką</v>
      </c>
      <c r="C10" s="3" t="str">
        <f>[1]Arkusz1!C17</f>
        <v xml:space="preserve">szt. </v>
      </c>
      <c r="D10" s="6">
        <f>[1]Arkusz1!D17</f>
        <v>1</v>
      </c>
      <c r="E10" s="4">
        <v>0</v>
      </c>
      <c r="F10" s="4">
        <v>0</v>
      </c>
    </row>
    <row r="11" spans="1:6" x14ac:dyDescent="0.25">
      <c r="A11" s="7" t="str">
        <f>[1]Arkusz1!A11</f>
        <v>6.</v>
      </c>
      <c r="B11" s="5" t="str">
        <f>[1]Arkusz1!B18</f>
        <v>Zestaw mebli biurowych</v>
      </c>
      <c r="C11" s="3" t="str">
        <f>[1]Arkusz1!C18</f>
        <v>zestaw</v>
      </c>
      <c r="D11" s="6">
        <f>[1]Arkusz1!D18</f>
        <v>7</v>
      </c>
      <c r="E11" s="4">
        <v>0</v>
      </c>
      <c r="F11" s="4">
        <v>0</v>
      </c>
    </row>
    <row r="12" spans="1:6" x14ac:dyDescent="0.25">
      <c r="A12" s="7" t="str">
        <f>[1]Arkusz1!A12</f>
        <v>7.</v>
      </c>
      <c r="B12" s="2" t="str">
        <f>[1]Arkusz1!B19</f>
        <v>Szafka biurowa - pomocnik</v>
      </c>
      <c r="C12" s="3" t="str">
        <f>[1]Arkusz1!C19</f>
        <v xml:space="preserve">szt. </v>
      </c>
      <c r="D12" s="6">
        <f>[1]Arkusz1!D19</f>
        <v>8</v>
      </c>
      <c r="E12" s="4">
        <v>0</v>
      </c>
      <c r="F12" s="4">
        <v>0</v>
      </c>
    </row>
    <row r="13" spans="1:6" x14ac:dyDescent="0.25">
      <c r="A13" s="7" t="str">
        <f>[1]Arkusz1!A13</f>
        <v>8.</v>
      </c>
      <c r="B13" s="2" t="str">
        <f>[1]Arkusz1!B20</f>
        <v>Gablota przeszklona</v>
      </c>
      <c r="C13" s="3" t="str">
        <f>[1]Arkusz1!C20</f>
        <v xml:space="preserve">szt. </v>
      </c>
      <c r="D13" s="6">
        <f>[1]Arkusz1!D20</f>
        <v>3</v>
      </c>
      <c r="E13" s="4">
        <v>0</v>
      </c>
      <c r="F13" s="4">
        <v>0</v>
      </c>
    </row>
    <row r="14" spans="1:6" x14ac:dyDescent="0.25">
      <c r="A14" s="7" t="str">
        <f>[1]Arkusz1!A14</f>
        <v>9.</v>
      </c>
      <c r="B14" s="2" t="str">
        <f>[1]Arkusz1!B21</f>
        <v>Szafa z siedziskiem</v>
      </c>
      <c r="C14" s="3" t="str">
        <f>[1]Arkusz1!C21</f>
        <v xml:space="preserve">szt. </v>
      </c>
      <c r="D14" s="6">
        <f>[1]Arkusz1!D21</f>
        <v>1</v>
      </c>
      <c r="E14" s="4">
        <v>0</v>
      </c>
      <c r="F14" s="4">
        <v>0</v>
      </c>
    </row>
    <row r="15" spans="1:6" x14ac:dyDescent="0.25">
      <c r="A15" s="7" t="str">
        <f>[1]Arkusz1!A15</f>
        <v>10.</v>
      </c>
      <c r="B15" s="9" t="str">
        <f>[1]Arkusz1!B22</f>
        <v>Krzesło</v>
      </c>
      <c r="C15" s="3" t="str">
        <f>[1]Arkusz1!C22</f>
        <v xml:space="preserve">szt. </v>
      </c>
      <c r="D15" s="6">
        <f>[1]Arkusz1!D22</f>
        <v>21</v>
      </c>
      <c r="E15" s="4">
        <v>0</v>
      </c>
      <c r="F15" s="4">
        <v>0</v>
      </c>
    </row>
    <row r="16" spans="1:6" x14ac:dyDescent="0.25">
      <c r="A16" s="7" t="str">
        <f>[1]Arkusz1!A16</f>
        <v>11.</v>
      </c>
      <c r="B16" s="9" t="str">
        <f>[1]Arkusz1!B23</f>
        <v>Stolik w zestawie</v>
      </c>
      <c r="C16" s="3" t="str">
        <f>[1]Arkusz1!C23</f>
        <v>zestaw</v>
      </c>
      <c r="D16" s="6">
        <v>1</v>
      </c>
      <c r="E16" s="4">
        <v>0</v>
      </c>
      <c r="F16" s="4">
        <v>0</v>
      </c>
    </row>
    <row r="17" spans="1:6" x14ac:dyDescent="0.25">
      <c r="A17" s="7" t="str">
        <f>[1]Arkusz1!A17</f>
        <v>12.</v>
      </c>
      <c r="B17" s="10" t="str">
        <f>[1]Arkusz1!B27</f>
        <v>Szafa metalowa MS2M/A 190-SK</v>
      </c>
      <c r="C17" s="3" t="str">
        <f>[1]Arkusz1!C27</f>
        <v xml:space="preserve">szt. </v>
      </c>
      <c r="D17" s="6">
        <f>[1]Arkusz1!D27</f>
        <v>1</v>
      </c>
      <c r="E17" s="4">
        <v>0</v>
      </c>
      <c r="F17" s="4">
        <v>0</v>
      </c>
    </row>
    <row r="18" spans="1:6" ht="30" x14ac:dyDescent="0.25">
      <c r="A18" s="7" t="str">
        <f>[1]Arkusz1!A18</f>
        <v>13.</v>
      </c>
      <c r="B18" s="2" t="str">
        <f>[1]Arkusz1!B110</f>
        <v>Krzesło T z regulowaną wysokoscią rozm. 3-4</v>
      </c>
      <c r="C18" s="6" t="str">
        <f>[1]Arkusz1!C110</f>
        <v xml:space="preserve">szt. </v>
      </c>
      <c r="D18" s="6">
        <f>[1]Arkusz1!D110</f>
        <v>8</v>
      </c>
      <c r="E18" s="8">
        <v>0</v>
      </c>
      <c r="F18" s="4">
        <v>0</v>
      </c>
    </row>
    <row r="19" spans="1:6" ht="30" x14ac:dyDescent="0.25">
      <c r="A19" s="7" t="str">
        <f>[1]Arkusz1!A19</f>
        <v>14.</v>
      </c>
      <c r="B19" s="2" t="str">
        <f>[1]Arkusz1!B111</f>
        <v>Krzesło T z regulowaną wysokoscią rozm. 2-3</v>
      </c>
      <c r="C19" s="6" t="str">
        <f>[1]Arkusz1!C111</f>
        <v xml:space="preserve">szt. </v>
      </c>
      <c r="D19" s="6">
        <f>[1]Arkusz1!D111</f>
        <v>6</v>
      </c>
      <c r="E19" s="8">
        <v>0</v>
      </c>
      <c r="F19" s="4">
        <v>0</v>
      </c>
    </row>
    <row r="20" spans="1:6" ht="21" customHeight="1" x14ac:dyDescent="0.25">
      <c r="A20" s="7" t="str">
        <f>[1]Arkusz1!A20</f>
        <v>15.</v>
      </c>
      <c r="B20" s="9" t="str">
        <f>[1]Arkusz1!B112</f>
        <v>Stół sześciokątny</v>
      </c>
      <c r="C20" s="6" t="str">
        <f>[1]Arkusz1!C112</f>
        <v xml:space="preserve">szt. </v>
      </c>
      <c r="D20" s="6">
        <f>[1]Arkusz1!D112</f>
        <v>1</v>
      </c>
      <c r="E20" s="8">
        <v>0</v>
      </c>
      <c r="F20" s="4">
        <v>0</v>
      </c>
    </row>
    <row r="21" spans="1:6" ht="19.5" customHeight="1" x14ac:dyDescent="0.25">
      <c r="A21" s="7" t="str">
        <f>[1]Arkusz1!A21</f>
        <v>16.</v>
      </c>
      <c r="B21" s="9" t="str">
        <f>[1]Arkusz1!B113</f>
        <v>Stolik przedszkolny</v>
      </c>
      <c r="C21" s="6" t="str">
        <f>[1]Arkusz1!C113</f>
        <v xml:space="preserve">szt. </v>
      </c>
      <c r="D21" s="6">
        <f>[1]Arkusz1!D113</f>
        <v>4</v>
      </c>
      <c r="E21" s="8">
        <v>0</v>
      </c>
      <c r="F21" s="4">
        <v>0</v>
      </c>
    </row>
    <row r="22" spans="1:6" ht="20.25" customHeight="1" x14ac:dyDescent="0.25">
      <c r="A22" s="7" t="str">
        <f>[1]Arkusz1!A22</f>
        <v>17.</v>
      </c>
      <c r="B22" s="9" t="str">
        <f>[1]Arkusz1!B116</f>
        <v>Sofa 2 - osobowa</v>
      </c>
      <c r="C22" s="6" t="str">
        <f>[1]Arkusz1!C116</f>
        <v xml:space="preserve">szt. </v>
      </c>
      <c r="D22" s="6">
        <f>[1]Arkusz1!D116</f>
        <v>1</v>
      </c>
      <c r="E22" s="8">
        <v>0</v>
      </c>
      <c r="F22" s="4">
        <v>0</v>
      </c>
    </row>
    <row r="23" spans="1:6" ht="18.75" customHeight="1" x14ac:dyDescent="0.25">
      <c r="A23" s="7" t="str">
        <f>[1]Arkusz1!A23</f>
        <v>18.</v>
      </c>
      <c r="B23" s="9" t="str">
        <f>[1]Arkusz1!B117</f>
        <v>Okrągły stolik</v>
      </c>
      <c r="C23" s="6" t="str">
        <f>[1]Arkusz1!C117</f>
        <v xml:space="preserve">szt. </v>
      </c>
      <c r="D23" s="6">
        <f>[1]Arkusz1!D117</f>
        <v>1</v>
      </c>
      <c r="E23" s="8">
        <v>0</v>
      </c>
      <c r="F23" s="4">
        <v>0</v>
      </c>
    </row>
    <row r="24" spans="1:6" ht="18.75" customHeight="1" x14ac:dyDescent="0.25">
      <c r="A24" s="7" t="str">
        <f>[1]Arkusz1!A24</f>
        <v>19.</v>
      </c>
      <c r="B24" s="9" t="str">
        <f>[1]Arkusz1!B127</f>
        <v>Szafka metalowa</v>
      </c>
      <c r="C24" s="6" t="str">
        <f>[1]Arkusz1!C127</f>
        <v xml:space="preserve">szt. </v>
      </c>
      <c r="D24" s="6">
        <f>[1]Arkusz1!D127</f>
        <v>1</v>
      </c>
      <c r="E24" s="8">
        <v>0</v>
      </c>
      <c r="F24" s="4">
        <v>0</v>
      </c>
    </row>
    <row r="25" spans="1:6" ht="22.5" customHeight="1" x14ac:dyDescent="0.25">
      <c r="A25" s="7" t="str">
        <f>[1]Arkusz1!A25</f>
        <v>20.</v>
      </c>
      <c r="B25" s="6" t="s">
        <v>6</v>
      </c>
      <c r="C25" s="6" t="s">
        <v>7</v>
      </c>
      <c r="D25" s="6">
        <f>[1]Arkusz1!D128</f>
        <v>1</v>
      </c>
      <c r="E25" s="8">
        <v>0</v>
      </c>
      <c r="F25" s="4">
        <v>0</v>
      </c>
    </row>
    <row r="26" spans="1:6" ht="33.75" customHeight="1" x14ac:dyDescent="0.25">
      <c r="A26" s="7" t="str">
        <f>[1]Arkusz1!A26</f>
        <v>21.</v>
      </c>
      <c r="B26" s="2" t="s">
        <v>10</v>
      </c>
      <c r="C26" s="14" t="s">
        <v>7</v>
      </c>
      <c r="D26" s="6">
        <v>7</v>
      </c>
      <c r="E26" s="8">
        <v>0</v>
      </c>
      <c r="F26" s="4">
        <v>0</v>
      </c>
    </row>
    <row r="27" spans="1:6" x14ac:dyDescent="0.25">
      <c r="F27" s="13">
        <f>SUM(F6:F17)</f>
        <v>0</v>
      </c>
    </row>
  </sheetData>
  <mergeCells count="4">
    <mergeCell ref="A1:F1"/>
    <mergeCell ref="A2:F2"/>
    <mergeCell ref="A3:F3"/>
    <mergeCell ref="A5:F5"/>
  </mergeCells>
  <phoneticPr fontId="5" type="noConversion"/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Gzowska</dc:creator>
  <cp:lastModifiedBy>M.Gzowska</cp:lastModifiedBy>
  <cp:lastPrinted>2024-02-21T10:46:44Z</cp:lastPrinted>
  <dcterms:created xsi:type="dcterms:W3CDTF">2022-03-25T12:00:17Z</dcterms:created>
  <dcterms:modified xsi:type="dcterms:W3CDTF">2024-02-27T11:52:03Z</dcterms:modified>
</cp:coreProperties>
</file>