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UBA RAUS\"/>
    </mc:Choice>
  </mc:AlternateContent>
  <bookViews>
    <workbookView xWindow="0" yWindow="0" windowWidth="28800" windowHeight="12180" tabRatio="500"/>
  </bookViews>
  <sheets>
    <sheet name="Arkusz1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D18" i="1" l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<sst xmlns="http://schemas.openxmlformats.org/spreadsheetml/2006/main" count="21" uniqueCount="21">
  <si>
    <t>Lp.</t>
  </si>
  <si>
    <t>Województwo</t>
  </si>
  <si>
    <t>Liczba ludności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</si>
  <si>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</si>
  <si>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</si>
  <si>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</si>
  <si>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</si>
  <si>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</si>
  <si>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</si>
  <si>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</si>
  <si>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</si>
  <si>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</si>
  <si>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</si>
  <si>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</si>
  <si>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</si>
  <si>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</si>
  <si>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</si>
  <si>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</si>
  <si>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</si>
  <si>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</si>
  <si>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% ludności 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</si>
</sst>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/>
    <xf numFmtId="0" fontId="1" fillId="0" borderId="1" xfId="0" applyFont="1" applyBorder="1"/>
    <xf numFmtId="3" fontId="0" fillId="0" borderId="1" xfId="0" applyNumberFormat="1" applyBorder="1"/>
    <xf numFmtId="9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województwa i ich ludność</a:t>
            </a:r>
            <a:r>
              <a:rPr lang="pl-PL" baseline="0"/>
              <a:t> </a:t>
            </a:r>
            <a:endParaRPr lang="pl-PL"/>
          </a:p>
        </c:rich>
      </c:tx>
      <c:layout>
        <c:manualLayout>
          <c:xMode val="edge"/>
          <c:yMode val="edge"/>
          <c:x val="4.2885375328083987E-2"/>
          <c:y val="1.88457031549487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29489654593175857"/>
          <c:y val="8.8229300270418545E-2"/>
          <c:w val="0.42300690813648295"/>
          <c:h val="0.62280176744006599"/>
        </c:manualLayout>
      </c:layout>
      <c:pieChart>
        <c:varyColors val="1"/>
        <c:ser>
          <c:idx val="0"/>
          <c:order val="0"/>
          <c:dPt>
            <c:idx val="0"/>
            <c:bubble3D val="0"/>
            <c:explosion val="15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70-469A-97CA-AB3258449A4B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70-469A-97CA-AB3258449A4B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70-469A-97CA-AB3258449A4B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B70-469A-97CA-AB3258449A4B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B70-469A-97CA-AB3258449A4B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B70-469A-97CA-AB3258449A4B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B70-469A-97CA-AB3258449A4B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B70-469A-97CA-AB3258449A4B}"/>
              </c:ext>
            </c:extLst>
          </c:dPt>
          <c:dPt>
            <c:idx val="8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B70-469A-97CA-AB3258449A4B}"/>
              </c:ext>
            </c:extLst>
          </c:dPt>
          <c:dPt>
            <c:idx val="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B70-469A-97CA-AB3258449A4B}"/>
              </c:ext>
            </c:extLst>
          </c:dPt>
          <c:dPt>
            <c:idx val="10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B70-469A-97CA-AB3258449A4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B70-469A-97CA-AB3258449A4B}"/>
              </c:ext>
            </c:extLst>
          </c:dPt>
          <c:dPt>
            <c:idx val="1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BB70-469A-97CA-AB3258449A4B}"/>
              </c:ext>
            </c:extLst>
          </c:dPt>
          <c:dPt>
            <c:idx val="1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BB70-469A-97CA-AB3258449A4B}"/>
              </c:ext>
            </c:extLst>
          </c:dPt>
          <c:dPt>
            <c:idx val="14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BB70-469A-97CA-AB3258449A4B}"/>
              </c:ext>
            </c:extLst>
          </c:dPt>
          <c:dPt>
            <c:idx val="15"/>
            <c:bubble3D val="0"/>
            <c:explosion val="14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BB70-469A-97CA-AB3258449A4B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multiLvlStrRef>
              <c:f>Arkusz1!$A$2:$B$17</c:f>
              <c:multiLvlStrCache>
                <c:ptCount val="16"/>
                <c:lvl>
                  <c:pt idx="0">
                    <c:v>Mazowieckie</c:v>
                  </c:pt>
                  <c:pt idx="1">
                    <c:v>Śląskie</c:v>
                  </c:pt>
                  <c:pt idx="2">
                    <c:v>Wielkopolskie</c:v>
                  </c:pt>
                  <c:pt idx="3">
                    <c:v>Małopolskie</c:v>
                  </c:pt>
                  <c:pt idx="4">
                    <c:v>Dolnośląskie</c:v>
                  </c:pt>
                  <c:pt idx="5">
                    <c:v>Łódzkie</c:v>
                  </c:pt>
                  <c:pt idx="6">
                    <c:v>Pomorskie</c:v>
                  </c:pt>
                  <c:pt idx="7">
                    <c:v>Podkarpackie</c:v>
                  </c:pt>
                  <c:pt idx="8">
                    <c:v>Lubelskie</c:v>
                  </c:pt>
                  <c:pt idx="9">
                    <c:v>Kujawsko-pomorskie</c:v>
                  </c:pt>
                  <c:pt idx="10">
                    <c:v>Zachodniopomorskie</c:v>
                  </c:pt>
                  <c:pt idx="11">
                    <c:v>Warmińsko-mazurskie</c:v>
                  </c:pt>
                  <c:pt idx="12">
                    <c:v>Świętokrzyskie</c:v>
                  </c:pt>
                  <c:pt idx="13">
                    <c:v>Podlaskie</c:v>
                  </c:pt>
                  <c:pt idx="14">
                    <c:v>Lubuskie</c:v>
                  </c:pt>
                  <c:pt idx="15">
                    <c:v>Opolskie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</c:lvl>
              </c:multiLvlStrCache>
            </c:multiLvlStrRef>
          </c:cat>
          <c:val>
            <c:numRef>
              <c:f>Arkusz1!$C$2:$C$17</c:f>
              <c:numCache>
                <c:formatCode>#,##0</c:formatCode>
                <c:ptCount val="16"/>
                <c:pt idx="0">
                  <c:v>5403412</c:v>
                </c:pt>
                <c:pt idx="1">
                  <c:v>4533565</c:v>
                </c:pt>
                <c:pt idx="2">
                  <c:v>3493969</c:v>
                </c:pt>
                <c:pt idx="3">
                  <c:v>3400577</c:v>
                </c:pt>
                <c:pt idx="4">
                  <c:v>2901225</c:v>
                </c:pt>
                <c:pt idx="5">
                  <c:v>2466322</c:v>
                </c:pt>
                <c:pt idx="6">
                  <c:v>2333523</c:v>
                </c:pt>
                <c:pt idx="7">
                  <c:v>2129015</c:v>
                </c:pt>
                <c:pt idx="8">
                  <c:v>2117619</c:v>
                </c:pt>
                <c:pt idx="9">
                  <c:v>2077775</c:v>
                </c:pt>
                <c:pt idx="10">
                  <c:v>1701030</c:v>
                </c:pt>
                <c:pt idx="11">
                  <c:v>1428983</c:v>
                </c:pt>
                <c:pt idx="12">
                  <c:v>1241546</c:v>
                </c:pt>
                <c:pt idx="13">
                  <c:v>1181533</c:v>
                </c:pt>
                <c:pt idx="14">
                  <c:v>1014548</c:v>
                </c:pt>
                <c:pt idx="15">
                  <c:v>986506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B70-469A-97CA-AB3258449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771524</xdr:colOff>
      <xdr:row>0</xdr:row>
      <xdr:rowOff>19050</xdr:rowOff>
    </xdr:from>
    <xdr:to>
      <xdr:col>14</xdr:col>
      <xdr:colOff>504825</xdr:colOff>
      <xdr:row>28</xdr:row>
      <xdr:rowOff>38100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zoomScaleNormal="100" workbookViewId="0">
      <selection sqref="A1:D18"/>
    </sheetView>
  </sheetViews>
  <sheetFormatPr defaultColWidth="11.5703125" defaultRowHeight="12.75" x14ac:dyDescent="0.2"/>
  <cols>
    <col min="1" max="1" width="5.28515625" customWidth="1"/>
    <col min="2" max="2" width="19.85546875" customWidth="1"/>
  </cols>
  <sheetData>
    <row r="1" spans="1:4" ht="45.4" customHeight="1" x14ac:dyDescent="0.2">
      <c r="A1" s="1" t="s">
        <v>0</v>
      </c>
      <c r="B1" s="1" t="s">
        <v>1</v>
      </c>
      <c r="C1" s="2" t="s">
        <v>2</v>
      </c>
      <c r="D1" s="2" t="s">
        <v>20</v>
      </c>
    </row>
    <row r="2" spans="1:4" x14ac:dyDescent="0.2">
      <c r="A2" s="3">
        <v>1</v>
      </c>
      <c r="B2" s="4" t="s">
        <v>9</v>
      </c>
      <c r="C2" s="6">
        <v>5403412</v>
      </c>
      <c r="D2" s="7">
        <f>C2/C$18</f>
        <v>0.1406730150319902</v>
      </c>
    </row>
    <row r="3" spans="1:4" x14ac:dyDescent="0.2">
      <c r="A3" s="3">
        <v>2</v>
      </c>
      <c r="B3" s="4" t="s">
        <v>14</v>
      </c>
      <c r="C3" s="6">
        <v>4533565</v>
      </c>
      <c r="D3" s="7">
        <f>C3/C$18</f>
        <v>0.11802732373424507</v>
      </c>
    </row>
    <row r="4" spans="1:4" x14ac:dyDescent="0.2">
      <c r="A4" s="3">
        <v>3</v>
      </c>
      <c r="B4" s="4" t="s">
        <v>17</v>
      </c>
      <c r="C4" s="6">
        <v>3493969</v>
      </c>
      <c r="D4" s="7">
        <f>C4/C$18</f>
        <v>9.0962368529053081E-2</v>
      </c>
    </row>
    <row r="5" spans="1:4" x14ac:dyDescent="0.2">
      <c r="A5" s="3">
        <v>4</v>
      </c>
      <c r="B5" s="4" t="s">
        <v>8</v>
      </c>
      <c r="C5" s="6">
        <v>3400577</v>
      </c>
      <c r="D5" s="7">
        <f>C5/C$18</f>
        <v>8.853099105499268E-2</v>
      </c>
    </row>
    <row r="6" spans="1:4" x14ac:dyDescent="0.2">
      <c r="A6" s="3">
        <v>5</v>
      </c>
      <c r="B6" s="4" t="s">
        <v>3</v>
      </c>
      <c r="C6" s="6">
        <v>2901225</v>
      </c>
      <c r="D6" s="7">
        <f>C6/C$18</f>
        <v>7.5530806837639949E-2</v>
      </c>
    </row>
    <row r="7" spans="1:4" x14ac:dyDescent="0.2">
      <c r="A7" s="3">
        <v>6</v>
      </c>
      <c r="B7" s="4" t="s">
        <v>7</v>
      </c>
      <c r="C7" s="6">
        <v>2466322</v>
      </c>
      <c r="D7" s="7">
        <f>C7/C$18</f>
        <v>6.4208494887994502E-2</v>
      </c>
    </row>
    <row r="8" spans="1:4" x14ac:dyDescent="0.2">
      <c r="A8" s="3">
        <v>7</v>
      </c>
      <c r="B8" s="4" t="s">
        <v>13</v>
      </c>
      <c r="C8" s="6">
        <v>2333523</v>
      </c>
      <c r="D8" s="7">
        <f>C8/C$18</f>
        <v>6.0751191294777233E-2</v>
      </c>
    </row>
    <row r="9" spans="1:4" x14ac:dyDescent="0.2">
      <c r="A9" s="3">
        <v>8</v>
      </c>
      <c r="B9" s="4" t="s">
        <v>11</v>
      </c>
      <c r="C9" s="6">
        <v>2129015</v>
      </c>
      <c r="D9" s="7">
        <f>C9/C$18</f>
        <v>5.5427007805129908E-2</v>
      </c>
    </row>
    <row r="10" spans="1:4" x14ac:dyDescent="0.2">
      <c r="A10" s="3">
        <v>9</v>
      </c>
      <c r="B10" s="4" t="s">
        <v>5</v>
      </c>
      <c r="C10" s="6">
        <v>2117619</v>
      </c>
      <c r="D10" s="7">
        <f>C10/C$18</f>
        <v>5.5130323103074141E-2</v>
      </c>
    </row>
    <row r="11" spans="1:4" x14ac:dyDescent="0.2">
      <c r="A11" s="3">
        <v>10</v>
      </c>
      <c r="B11" s="4" t="s">
        <v>4</v>
      </c>
      <c r="C11" s="6">
        <v>2077775</v>
      </c>
      <c r="D11" s="7">
        <f>C11/C$18</f>
        <v>5.4093020078441814E-2</v>
      </c>
    </row>
    <row r="12" spans="1:4" x14ac:dyDescent="0.2">
      <c r="A12" s="3">
        <v>11</v>
      </c>
      <c r="B12" s="4" t="s">
        <v>18</v>
      </c>
      <c r="C12" s="6">
        <v>1701030</v>
      </c>
      <c r="D12" s="7">
        <f>C12/C$18</f>
        <v>4.4284799819052534E-2</v>
      </c>
    </row>
    <row r="13" spans="1:4" x14ac:dyDescent="0.2">
      <c r="A13" s="3">
        <v>12</v>
      </c>
      <c r="B13" s="4" t="s">
        <v>16</v>
      </c>
      <c r="C13" s="6">
        <v>1428983</v>
      </c>
      <c r="D13" s="7">
        <f>C13/C$18</f>
        <v>3.720229866600186E-2</v>
      </c>
    </row>
    <row r="14" spans="1:4" x14ac:dyDescent="0.2">
      <c r="A14" s="3">
        <v>13</v>
      </c>
      <c r="B14" s="4" t="s">
        <v>15</v>
      </c>
      <c r="C14" s="6">
        <v>1241546</v>
      </c>
      <c r="D14" s="7">
        <f>C14/C$18</f>
        <v>3.2322543444939476E-2</v>
      </c>
    </row>
    <row r="15" spans="1:4" x14ac:dyDescent="0.2">
      <c r="A15" s="3">
        <v>14</v>
      </c>
      <c r="B15" s="4" t="s">
        <v>12</v>
      </c>
      <c r="C15" s="6">
        <v>1181533</v>
      </c>
      <c r="D15" s="7">
        <f>C15/C$18</f>
        <v>3.0760158483157024E-2</v>
      </c>
    </row>
    <row r="16" spans="1:4" x14ac:dyDescent="0.2">
      <c r="A16" s="3">
        <v>15</v>
      </c>
      <c r="B16" s="4" t="s">
        <v>6</v>
      </c>
      <c r="C16" s="6">
        <v>1014548</v>
      </c>
      <c r="D16" s="7">
        <f>C16/C$18</f>
        <v>2.641285285198974E-2</v>
      </c>
    </row>
    <row r="17" spans="1:4" x14ac:dyDescent="0.2">
      <c r="A17" s="3">
        <v>16</v>
      </c>
      <c r="B17" s="4" t="s">
        <v>10</v>
      </c>
      <c r="C17" s="6">
        <v>986506</v>
      </c>
      <c r="D17" s="7">
        <f>C17/C$18</f>
        <v>2.5682804377520817E-2</v>
      </c>
    </row>
    <row r="18" spans="1:4" x14ac:dyDescent="0.2">
      <c r="A18" s="3"/>
      <c r="B18" s="5" t="s">
        <v>19</v>
      </c>
      <c r="C18" s="6">
        <v>38411148</v>
      </c>
      <c r="D18" s="7">
        <f>C18/C$18</f>
        <v>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Roman,Normalny"&amp;12&amp;A</oddHeader>
    <oddFooter>&amp;C&amp;"Times New Roman,Normalny"&amp;12Strona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 P</dc:creator>
  <dc:description/>
  <cp:lastModifiedBy>Użytkownik systemu Windows</cp:lastModifiedBy>
  <cp:revision>1</cp:revision>
  <dcterms:created xsi:type="dcterms:W3CDTF">2021-05-28T22:16:53Z</dcterms:created>
  <dcterms:modified xsi:type="dcterms:W3CDTF">2026-10-13T06:12:06Z</dcterms:modified>
  <dc:language>pl-PL</dc:language>
</cp:coreProperties>
</file>