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>
    <definedName name="_xlnm.Print_Area" localSheetId="0">'Arkusz1'!$A$1:$D$82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<sst xmlns="http://schemas.openxmlformats.org/spreadsheetml/2006/main" count="64" uniqueCount="64">
  <si>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Gospodarka mieszkaniowa </t>
  </si>
  <si>
    <t>PLAN</t>
  </si>
  <si>
    <t>ogólny</t>
  </si>
  <si>
    <t>Lp.</t>
  </si>
  <si>
    <t>Dział</t>
  </si>
  <si>
    <t>Treść</t>
  </si>
  <si>
    <t>Kwota</t>
  </si>
  <si>
    <t xml:space="preserve">Rolnictwo i łowiectwo </t>
  </si>
  <si>
    <t xml:space="preserve">Leśnictwo </t>
  </si>
  <si>
    <t xml:space="preserve">Wytwarzanie i zaopatrywanie w energię elektryczną, gaz i wodę </t>
  </si>
  <si>
    <t xml:space="preserve">Działalność usługowa </t>
  </si>
  <si>
    <t xml:space="preserve">Administracja publiczna </t>
  </si>
  <si>
    <t xml:space="preserve">Bezpieczeństwo publiczne i ochrona przeciwpożarowa </t>
  </si>
  <si>
    <t xml:space="preserve">Różne rozliczenia </t>
  </si>
  <si>
    <t xml:space="preserve">Ochrona zdrowia </t>
  </si>
  <si>
    <t>Źródła planowanych dochodów to :</t>
  </si>
  <si>
    <t>Załącznik Nr 1</t>
  </si>
  <si>
    <t>Rady Powiatu w Makowie Maz.</t>
  </si>
  <si>
    <t>010</t>
  </si>
  <si>
    <t>020</t>
  </si>
  <si>
    <t>600</t>
  </si>
  <si>
    <t>801</t>
  </si>
  <si>
    <t xml:space="preserve">Oświata i wychowanie </t>
  </si>
  <si>
    <t>854</t>
  </si>
  <si>
    <t xml:space="preserve">Edukacyjna opieka wychowawcza </t>
  </si>
  <si>
    <t xml:space="preserve">Transport i łączność </t>
  </si>
  <si>
    <t xml:space="preserve">  DOCHODÓW BUDŻETOWYCH  POWIATU MAKOWSKIEGO</t>
  </si>
  <si>
    <t>R a z e m    d o c h o d y</t>
  </si>
  <si>
    <t>852</t>
  </si>
  <si>
    <t>Pomoc społeczna</t>
  </si>
  <si>
    <t xml:space="preserve">Pozostałe zadania w zakresie polityki społecznej </t>
  </si>
  <si>
    <t xml:space="preserve">§ - 0010- Podatek dochodowy od osób fizycznych </t>
  </si>
  <si>
    <t>§ - 0020 - Podatek dochodowy od osób prawnych</t>
  </si>
  <si>
    <t xml:space="preserve">§ - 0420 - Wpływy z opłaty komunikacyjnej </t>
  </si>
  <si>
    <t>§ - 0590 - Wpływy z opłat za koncesje i licencje</t>
  </si>
  <si>
    <t xml:space="preserve">§ - 0470 - Wpływy z opłat za zarząd, użytkowanie i użytkowanie wieczyste nieruchomości </t>
  </si>
  <si>
    <t xml:space="preserve">§ - 0690  -Wpływy z różnych opłat </t>
  </si>
  <si>
    <t xml:space="preserve">§ - 0830 - Wpływy z usług </t>
  </si>
  <si>
    <t xml:space="preserve">§ - 0920 - Pozostałe odsetki </t>
  </si>
  <si>
    <t xml:space="preserve">§ - 0970 - Wpływy z różnych dochodów </t>
  </si>
  <si>
    <t xml:space="preserve">§ - 2110 - Dotacje celowe otrzymane z budżetu państwa na zadania bieżące z zakresu administracji rządowej oraz inne zadania zlecone ustawami realizowane przez powiat </t>
  </si>
  <si>
    <t xml:space="preserve">§ - 2360  - Dochody jednostek samorządu terytorialnego związane z realizacją zadań z zakresu administracji rządowej oraz innych zadań zleconych ustawami. </t>
  </si>
  <si>
    <t xml:space="preserve">§ - 2920 - Subwencje ogólne z budżetu państwa </t>
  </si>
  <si>
    <t xml:space="preserve">§ - 2130 - Dotacje celowe otrzymane z budżetu państwa na realizację bieżących zadań własnych powiatu </t>
  </si>
  <si>
    <t xml:space="preserve">§ - 0750 - Dochody z najmu i dzierżawy składników majatkowych Skarbu Państwa, jst lub innych jednostek zaliczanych do sektora finansów publicznych oraz innych umów o podobnym charakterze  </t>
  </si>
  <si>
    <t xml:space="preserve">Dochody od osób prawnych, od osób fizycznych i od innych jednostek nie - posiadających osobowości prawnej oraz wydatki związane z ich poborem </t>
  </si>
  <si>
    <t xml:space="preserve">§ - 0840 - Wpływy ze sprzedaży wyrobów </t>
  </si>
  <si>
    <t xml:space="preserve">§ - 2440 - Dotacje otrzymane z funduszy celowych na realizację zadań bieżących jednostek sektora finansów publicznych </t>
  </si>
  <si>
    <t>803</t>
  </si>
  <si>
    <t xml:space="preserve">Szkolnictwo wyższe </t>
  </si>
  <si>
    <t xml:space="preserve">§ - 2320 - Dotacje celowe otrzymane z powiatu na zadania bieżące realizowane na podstawie porozumień (umów) między jednostkami samorządu terytorialnego </t>
  </si>
  <si>
    <t xml:space="preserve">§ - 2460 - Środki otrzymane od pozostałych jednostek zaliczanych do sektora finansów publicznych na realizację zadań bieżących jednostek zaliczanych do sektora finansów publicznych </t>
  </si>
  <si>
    <t xml:space="preserve">§ - 6260 - Dotacje otrzymane z funduszy celowych na finansowanie lub dofinansowanie kosztów realizacji inwestycji i zakupów inwestycyjnych jednostek sektora finansów publicznych </t>
  </si>
  <si>
    <t xml:space="preserve">§ - 6298 - Środki na dofinansowanie własnych inwestycji gmin ( związków gmin), powiatów (związków powiatów), samorządów województw, pozyskane z innych źródeł </t>
  </si>
  <si>
    <t xml:space="preserve">§ - 6300 - Wpływy z tytułu pomocy finansowej udzielanej między jednostkami samorządu terytorialnego na dofinansowanie własnych zadań inwestycyjnych i zakupów inwestycyjnych </t>
  </si>
  <si>
    <t xml:space="preserve">§ - 6410 - Dotacje celowe otrzymane z budżetu państwa na inwestycje i zakupy inwestycyjne z zakresu administracji rządowej oraz inne zadania zlecone ustawami realizowane przez powiat </t>
  </si>
  <si>
    <t xml:space="preserve">§ - 2310 - Dotacje celowe otrzymane z gminy  na zadania bieżące realizowane na podstawie porozumień (umów) między jednostkami samorządu terytorialnego </t>
  </si>
  <si>
    <t xml:space="preserve">§ - 2888 - Dotacja celowa otrzymana przez jednostkę samorządu terytorialnego od innej jednostki samorządu terytorialnego bedącej instytucją wdrażającą na zadania bieżące realizowane na podstawie porozumień (umów) </t>
  </si>
  <si>
    <t xml:space="preserve">§ - 2889 - Dotacja celowa otrzymana przez jednostkę samorządu terytorialnego od innej jednostki samorządu terytorialnego bedącej instytucją wdrażającą na zadania bieżące realizowane na podstawie porozumień (umów) </t>
  </si>
  <si>
    <t>na 2006 r.</t>
  </si>
  <si>
    <t xml:space="preserve">§ - 6430 - Dotacje celowe otrzymane z budżetu państwa na realizację inwestycji i zakupów inwestycyjnych własnych powiatu </t>
  </si>
  <si>
    <t xml:space="preserve">§ - 6439 - Dotacje celowe otrzymane z budżetu państwa na realizację inwestycji i zakupów inwestycyjnych własnych powiatu </t>
  </si>
  <si>
    <t>do Uchwały Nr  XXXIII/203/05</t>
  </si>
  <si>
    <t xml:space="preserve">z dnia 29 grudnia 2005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</si>
</sst>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C4" sqref="C4:D4"/>
    </sheetView>
  </sheetViews>
  <sheetFormatPr defaultColWidth="9.00390625" defaultRowHeight="14.25" customHeight="1"/>
  <cols>
    <col min="1" max="2" width="9.125" style="1" customWidth="1"/>
    <col min="3" max="3" width="59.00390625" style="1" customWidth="1"/>
    <col min="4" max="4" width="14.375" style="1" customWidth="1"/>
    <col min="5" max="5" width="8.375" style="1" customWidth="1"/>
    <col min="6" max="7" width="8.625" style="1" customWidth="1"/>
    <col min="8" max="9" width="6.625" style="1" customWidth="1"/>
    <col min="10" max="12" width="7.00390625" style="1" customWidth="1"/>
    <col min="13" max="13" width="8.75390625" style="1" customWidth="1"/>
    <col min="14" max="14" width="9.25390625" style="1" bestFit="1" customWidth="1"/>
    <col min="15" max="15" width="10.00390625" style="1" bestFit="1" customWidth="1"/>
    <col min="16" max="16" width="9.25390625" style="1" bestFit="1" customWidth="1"/>
    <col min="17" max="16384" width="9.125" style="1" customWidth="1"/>
  </cols>
  <sheetData>
    <row r="1" spans="3:4" ht="14.25" customHeight="1">
      <c r="C1" s="29" t="s">
        <v>16</v>
      </c>
      <c r="D1" s="30"/>
    </row>
    <row r="2" spans="3:4" ht="14.25" customHeight="1">
      <c r="C2" s="29" t="s">
        <v>62</v>
      </c>
      <c r="D2" s="30"/>
    </row>
    <row r="3" spans="3:9" ht="14.25" customHeight="1">
      <c r="C3" s="29" t="s">
        <v>17</v>
      </c>
      <c r="D3" s="30"/>
      <c r="E3" s="2"/>
      <c r="F3" s="2"/>
      <c r="G3" s="3"/>
      <c r="H3" s="3"/>
      <c r="I3" s="3"/>
    </row>
    <row r="4" spans="3:9" ht="14.25" customHeight="1">
      <c r="C4" s="29" t="s">
        <v>63</v>
      </c>
      <c r="D4" s="30"/>
      <c r="E4" s="2"/>
      <c r="F4" s="2"/>
      <c r="G4" s="3"/>
      <c r="H4" s="3"/>
      <c r="I4" s="3"/>
    </row>
    <row r="5" spans="3:9" ht="33" customHeight="1">
      <c r="C5" s="4" t="s">
        <v>1</v>
      </c>
      <c r="D5" s="3"/>
      <c r="E5" s="3"/>
      <c r="F5" s="3"/>
      <c r="G5" s="3"/>
      <c r="H5" s="3"/>
      <c r="I5" s="3"/>
    </row>
    <row r="6" spans="3:9" ht="14.25" customHeight="1">
      <c r="C6" s="5" t="s">
        <v>2</v>
      </c>
      <c r="E6" s="6"/>
      <c r="F6" s="6"/>
      <c r="G6" s="6"/>
      <c r="H6" s="6"/>
      <c r="I6" s="6"/>
    </row>
    <row r="7" spans="1:4" ht="14.25" customHeight="1">
      <c r="A7" s="28" t="s">
        <v>26</v>
      </c>
      <c r="B7" s="28"/>
      <c r="C7" s="28"/>
      <c r="D7" s="28"/>
    </row>
    <row r="8" spans="3:4" ht="19.5" customHeight="1">
      <c r="C8" s="5" t="s">
        <v>59</v>
      </c>
      <c r="D8" s="7"/>
    </row>
    <row r="9" spans="3:4" ht="19.5" customHeight="1">
      <c r="C9" s="5"/>
      <c r="D9" s="7"/>
    </row>
    <row r="10" spans="1:4" ht="26.25" customHeight="1">
      <c r="A10" s="8" t="s">
        <v>3</v>
      </c>
      <c r="B10" s="8" t="s">
        <v>4</v>
      </c>
      <c r="C10" s="8" t="s">
        <v>5</v>
      </c>
      <c r="D10" s="8" t="s">
        <v>6</v>
      </c>
    </row>
    <row r="11" spans="1:4" ht="14.25" customHeight="1">
      <c r="A11" s="9">
        <v>1</v>
      </c>
      <c r="B11" s="10" t="s">
        <v>18</v>
      </c>
      <c r="C11" s="11" t="s">
        <v>7</v>
      </c>
      <c r="D11" s="12">
        <v>30200</v>
      </c>
    </row>
    <row r="12" spans="1:4" ht="14.25" customHeight="1">
      <c r="A12" s="9">
        <v>2</v>
      </c>
      <c r="B12" s="10" t="s">
        <v>19</v>
      </c>
      <c r="C12" s="11" t="s">
        <v>8</v>
      </c>
      <c r="D12" s="12">
        <v>280675</v>
      </c>
    </row>
    <row r="13" spans="1:4" ht="14.25" customHeight="1">
      <c r="A13" s="9">
        <v>3</v>
      </c>
      <c r="B13" s="10">
        <v>400</v>
      </c>
      <c r="C13" s="11" t="s">
        <v>9</v>
      </c>
      <c r="D13" s="12">
        <v>141150</v>
      </c>
    </row>
    <row r="14" spans="1:4" ht="14.25" customHeight="1">
      <c r="A14" s="9">
        <v>4</v>
      </c>
      <c r="B14" s="10" t="s">
        <v>20</v>
      </c>
      <c r="C14" s="11" t="s">
        <v>25</v>
      </c>
      <c r="D14" s="12">
        <v>6620092</v>
      </c>
    </row>
    <row r="15" spans="1:4" ht="14.25" customHeight="1">
      <c r="A15" s="9">
        <v>5</v>
      </c>
      <c r="B15" s="10">
        <v>700</v>
      </c>
      <c r="C15" s="11" t="s">
        <v>0</v>
      </c>
      <c r="D15" s="12">
        <v>40800</v>
      </c>
    </row>
    <row r="16" spans="1:4" ht="14.25" customHeight="1">
      <c r="A16" s="9">
        <v>6</v>
      </c>
      <c r="B16" s="10">
        <v>710</v>
      </c>
      <c r="C16" s="11" t="s">
        <v>10</v>
      </c>
      <c r="D16" s="12">
        <v>224050</v>
      </c>
    </row>
    <row r="17" spans="1:4" ht="14.25" customHeight="1">
      <c r="A17" s="9">
        <v>7</v>
      </c>
      <c r="B17" s="10">
        <v>750</v>
      </c>
      <c r="C17" s="11" t="s">
        <v>11</v>
      </c>
      <c r="D17" s="12">
        <v>1599453</v>
      </c>
    </row>
    <row r="18" spans="1:4" ht="14.25" customHeight="1">
      <c r="A18" s="9">
        <v>8</v>
      </c>
      <c r="B18" s="10">
        <v>754</v>
      </c>
      <c r="C18" s="11" t="s">
        <v>12</v>
      </c>
      <c r="D18" s="12">
        <v>2586162</v>
      </c>
    </row>
    <row r="19" spans="1:4" ht="26.25" customHeight="1">
      <c r="A19" s="17">
        <v>9</v>
      </c>
      <c r="B19" s="18">
        <v>756</v>
      </c>
      <c r="C19" s="16" t="s">
        <v>45</v>
      </c>
      <c r="D19" s="12">
        <v>2446969</v>
      </c>
    </row>
    <row r="20" spans="1:4" ht="14.25" customHeight="1">
      <c r="A20" s="9">
        <v>10</v>
      </c>
      <c r="B20" s="10">
        <v>758</v>
      </c>
      <c r="C20" s="11" t="s">
        <v>13</v>
      </c>
      <c r="D20" s="12">
        <v>15766939</v>
      </c>
    </row>
    <row r="21" spans="1:4" ht="14.25" customHeight="1">
      <c r="A21" s="9">
        <v>11</v>
      </c>
      <c r="B21" s="10" t="s">
        <v>21</v>
      </c>
      <c r="C21" s="11" t="s">
        <v>22</v>
      </c>
      <c r="D21" s="12">
        <v>242178</v>
      </c>
    </row>
    <row r="22" spans="1:4" ht="14.25" customHeight="1">
      <c r="A22" s="9">
        <v>12</v>
      </c>
      <c r="B22" s="10" t="s">
        <v>48</v>
      </c>
      <c r="C22" s="11" t="s">
        <v>49</v>
      </c>
      <c r="D22" s="12">
        <v>74000</v>
      </c>
    </row>
    <row r="23" spans="1:4" ht="14.25" customHeight="1">
      <c r="A23" s="9">
        <v>13</v>
      </c>
      <c r="B23" s="10">
        <v>851</v>
      </c>
      <c r="C23" s="11" t="s">
        <v>14</v>
      </c>
      <c r="D23" s="12">
        <v>1754900</v>
      </c>
    </row>
    <row r="24" spans="1:4" ht="14.25" customHeight="1">
      <c r="A24" s="9">
        <v>14</v>
      </c>
      <c r="B24" s="10" t="s">
        <v>28</v>
      </c>
      <c r="C24" s="11" t="s">
        <v>29</v>
      </c>
      <c r="D24" s="12">
        <v>760180</v>
      </c>
    </row>
    <row r="25" spans="1:4" ht="14.25" customHeight="1">
      <c r="A25" s="9">
        <v>15</v>
      </c>
      <c r="B25" s="10">
        <v>853</v>
      </c>
      <c r="C25" s="11" t="s">
        <v>30</v>
      </c>
      <c r="D25" s="12">
        <v>225978</v>
      </c>
    </row>
    <row r="26" spans="1:4" ht="14.25" customHeight="1">
      <c r="A26" s="9">
        <v>16</v>
      </c>
      <c r="B26" s="10" t="s">
        <v>23</v>
      </c>
      <c r="C26" s="11" t="s">
        <v>24</v>
      </c>
      <c r="D26" s="12">
        <v>499054</v>
      </c>
    </row>
    <row r="27" spans="1:4" ht="14.25" customHeight="1">
      <c r="A27" s="11"/>
      <c r="B27" s="11"/>
      <c r="C27" s="8" t="s">
        <v>27</v>
      </c>
      <c r="D27" s="13">
        <f>SUM(D11:D26)</f>
        <v>33292780</v>
      </c>
    </row>
    <row r="28" spans="1:3" ht="38.25" customHeight="1">
      <c r="A28" s="31" t="s">
        <v>15</v>
      </c>
      <c r="B28" s="30"/>
      <c r="C28" s="30"/>
    </row>
    <row r="29" spans="1:5" ht="26.25" customHeight="1">
      <c r="A29" s="32" t="s">
        <v>31</v>
      </c>
      <c r="B29" s="32"/>
      <c r="C29" s="32"/>
      <c r="D29" s="19">
        <f>SUM(E29:U29)</f>
        <v>2396969</v>
      </c>
      <c r="E29" s="14">
        <v>2396969</v>
      </c>
    </row>
    <row r="30" spans="1:5" ht="14.25" customHeight="1">
      <c r="A30" s="15" t="s">
        <v>32</v>
      </c>
      <c r="B30" s="15"/>
      <c r="C30" s="15"/>
      <c r="D30" s="19">
        <f aca="true" t="shared" si="0" ref="D30:D54">SUM(E30:U30)</f>
        <v>50000</v>
      </c>
      <c r="E30" s="14">
        <v>50000</v>
      </c>
    </row>
    <row r="31" spans="1:5" ht="14.25" customHeight="1">
      <c r="A31" s="32" t="s">
        <v>33</v>
      </c>
      <c r="B31" s="32"/>
      <c r="C31" s="32"/>
      <c r="D31" s="19">
        <f t="shared" si="0"/>
        <v>1400000</v>
      </c>
      <c r="E31" s="14">
        <v>1400000</v>
      </c>
    </row>
    <row r="32" spans="1:5" ht="14.25" customHeight="1">
      <c r="A32" s="25" t="s">
        <v>35</v>
      </c>
      <c r="B32" s="25"/>
      <c r="C32" s="25"/>
      <c r="D32" s="19">
        <f t="shared" si="0"/>
        <v>400</v>
      </c>
      <c r="E32" s="14">
        <v>400</v>
      </c>
    </row>
    <row r="33" spans="1:5" ht="14.25" customHeight="1">
      <c r="A33" s="15" t="s">
        <v>34</v>
      </c>
      <c r="B33" s="15"/>
      <c r="C33" s="15"/>
      <c r="D33" s="19">
        <f t="shared" si="0"/>
        <v>10000</v>
      </c>
      <c r="E33" s="14">
        <v>10000</v>
      </c>
    </row>
    <row r="34" spans="1:8" ht="14.25" customHeight="1">
      <c r="A34" s="32" t="s">
        <v>36</v>
      </c>
      <c r="B34" s="32"/>
      <c r="C34" s="32"/>
      <c r="D34" s="19">
        <f t="shared" si="0"/>
        <v>2104</v>
      </c>
      <c r="E34" s="14">
        <v>150</v>
      </c>
      <c r="F34" s="1">
        <v>1000</v>
      </c>
      <c r="G34" s="1">
        <v>164</v>
      </c>
      <c r="H34" s="1">
        <v>790</v>
      </c>
    </row>
    <row r="35" spans="1:9" ht="24.75" customHeight="1">
      <c r="A35" s="24" t="s">
        <v>44</v>
      </c>
      <c r="B35" s="24"/>
      <c r="C35" s="24"/>
      <c r="D35" s="19">
        <f t="shared" si="0"/>
        <v>42027</v>
      </c>
      <c r="E35" s="1">
        <v>13000</v>
      </c>
      <c r="F35" s="1">
        <v>400</v>
      </c>
      <c r="G35" s="1">
        <v>13000</v>
      </c>
      <c r="H35" s="1">
        <v>15327</v>
      </c>
      <c r="I35" s="1">
        <v>300</v>
      </c>
    </row>
    <row r="36" spans="1:11" ht="14.25" customHeight="1">
      <c r="A36" s="22" t="s">
        <v>37</v>
      </c>
      <c r="B36" s="22"/>
      <c r="C36" s="22"/>
      <c r="D36" s="19">
        <f t="shared" si="0"/>
        <v>263197</v>
      </c>
      <c r="E36" s="1">
        <v>1500</v>
      </c>
      <c r="F36" s="1">
        <v>1500</v>
      </c>
      <c r="G36" s="1">
        <v>1460</v>
      </c>
      <c r="H36" s="1">
        <v>18341</v>
      </c>
      <c r="I36" s="1">
        <v>24880</v>
      </c>
      <c r="J36" s="1">
        <v>215016</v>
      </c>
      <c r="K36" s="1">
        <v>500</v>
      </c>
    </row>
    <row r="37" spans="1:7" ht="14.25" customHeight="1">
      <c r="A37" s="22" t="s">
        <v>46</v>
      </c>
      <c r="B37" s="22"/>
      <c r="C37" s="22"/>
      <c r="D37" s="19">
        <f t="shared" si="0"/>
        <v>151150</v>
      </c>
      <c r="E37" s="1">
        <v>141150</v>
      </c>
      <c r="F37" s="1">
        <v>2000</v>
      </c>
      <c r="G37" s="1">
        <v>8000</v>
      </c>
    </row>
    <row r="38" spans="1:12" ht="14.25" customHeight="1">
      <c r="A38" s="22" t="s">
        <v>38</v>
      </c>
      <c r="B38" s="22"/>
      <c r="C38" s="22"/>
      <c r="D38" s="19">
        <f t="shared" si="0"/>
        <v>35830</v>
      </c>
      <c r="E38" s="1">
        <v>100</v>
      </c>
      <c r="F38" s="1">
        <v>50</v>
      </c>
      <c r="G38" s="1">
        <v>35000</v>
      </c>
      <c r="H38" s="1">
        <v>200</v>
      </c>
      <c r="I38" s="1">
        <v>230</v>
      </c>
      <c r="J38" s="1">
        <v>100</v>
      </c>
      <c r="K38" s="1">
        <v>50</v>
      </c>
      <c r="L38" s="1">
        <v>100</v>
      </c>
    </row>
    <row r="39" spans="1:14" ht="14.25" customHeight="1">
      <c r="A39" s="22" t="s">
        <v>39</v>
      </c>
      <c r="B39" s="22"/>
      <c r="C39" s="22"/>
      <c r="D39" s="19">
        <f t="shared" si="0"/>
        <v>27528</v>
      </c>
      <c r="E39" s="1">
        <v>10000</v>
      </c>
      <c r="F39" s="1">
        <v>25</v>
      </c>
      <c r="G39" s="1">
        <v>60</v>
      </c>
      <c r="H39" s="1">
        <v>402</v>
      </c>
      <c r="I39" s="1">
        <v>1237</v>
      </c>
      <c r="J39" s="1">
        <v>50</v>
      </c>
      <c r="K39" s="1">
        <v>10000</v>
      </c>
      <c r="L39" s="1">
        <v>5000</v>
      </c>
      <c r="M39" s="1">
        <v>700</v>
      </c>
      <c r="N39" s="1">
        <v>54</v>
      </c>
    </row>
    <row r="40" spans="1:16" ht="27" customHeight="1">
      <c r="A40" s="24" t="s">
        <v>40</v>
      </c>
      <c r="B40" s="24"/>
      <c r="C40" s="24"/>
      <c r="D40" s="19">
        <f t="shared" si="0"/>
        <v>3885315</v>
      </c>
      <c r="E40" s="14">
        <v>30000</v>
      </c>
      <c r="F40" s="14">
        <v>11500</v>
      </c>
      <c r="G40" s="20">
        <v>20000</v>
      </c>
      <c r="H40" s="20">
        <v>30000</v>
      </c>
      <c r="I40" s="20">
        <v>35000</v>
      </c>
      <c r="J40" s="20">
        <v>155000</v>
      </c>
      <c r="K40" s="20">
        <v>91953</v>
      </c>
      <c r="L40" s="20">
        <v>25500</v>
      </c>
      <c r="M40" s="20">
        <v>2585562</v>
      </c>
      <c r="N40" s="20">
        <v>400</v>
      </c>
      <c r="O40" s="20">
        <v>845900</v>
      </c>
      <c r="P40" s="20">
        <v>54500</v>
      </c>
    </row>
    <row r="41" spans="1:5" ht="14.25" customHeight="1">
      <c r="A41" s="24" t="s">
        <v>43</v>
      </c>
      <c r="B41" s="24"/>
      <c r="C41" s="24"/>
      <c r="D41" s="19">
        <f t="shared" si="0"/>
        <v>367500</v>
      </c>
      <c r="E41" s="1">
        <v>367500</v>
      </c>
    </row>
    <row r="42" spans="1:5" ht="26.25" customHeight="1">
      <c r="A42" s="24" t="s">
        <v>56</v>
      </c>
      <c r="B42" s="24"/>
      <c r="C42" s="24"/>
      <c r="D42" s="19">
        <f t="shared" si="0"/>
        <v>22000</v>
      </c>
      <c r="E42" s="1">
        <v>22000</v>
      </c>
    </row>
    <row r="43" spans="1:7" ht="25.5" customHeight="1">
      <c r="A43" s="24" t="s">
        <v>50</v>
      </c>
      <c r="B43" s="24"/>
      <c r="C43" s="24"/>
      <c r="D43" s="19">
        <f t="shared" si="0"/>
        <v>170514</v>
      </c>
      <c r="E43" s="1">
        <v>20000</v>
      </c>
      <c r="F43" s="1">
        <v>115500</v>
      </c>
      <c r="G43" s="1">
        <v>35014</v>
      </c>
    </row>
    <row r="44" spans="1:5" ht="24.75" customHeight="1">
      <c r="A44" s="24" t="s">
        <v>41</v>
      </c>
      <c r="B44" s="24"/>
      <c r="C44" s="24"/>
      <c r="D44" s="19">
        <f t="shared" si="0"/>
        <v>20200</v>
      </c>
      <c r="E44" s="1">
        <v>20200</v>
      </c>
    </row>
    <row r="45" spans="1:6" ht="24.75" customHeight="1">
      <c r="A45" s="24" t="s">
        <v>47</v>
      </c>
      <c r="B45" s="24"/>
      <c r="C45" s="24"/>
      <c r="D45" s="19">
        <f t="shared" si="0"/>
        <v>205318</v>
      </c>
      <c r="E45" s="1">
        <v>43940</v>
      </c>
      <c r="F45" s="1">
        <v>161378</v>
      </c>
    </row>
    <row r="46" spans="1:5" ht="22.5" customHeight="1">
      <c r="A46" s="23" t="s">
        <v>51</v>
      </c>
      <c r="B46" s="23"/>
      <c r="C46" s="23"/>
      <c r="D46" s="19">
        <f t="shared" si="0"/>
        <v>225235</v>
      </c>
      <c r="E46" s="1">
        <v>225235</v>
      </c>
    </row>
    <row r="47" spans="1:7" ht="25.5" customHeight="1">
      <c r="A47" s="23" t="s">
        <v>57</v>
      </c>
      <c r="B47" s="23"/>
      <c r="C47" s="23"/>
      <c r="D47" s="19">
        <f t="shared" si="0"/>
        <v>481584</v>
      </c>
      <c r="E47" s="1">
        <v>87536</v>
      </c>
      <c r="F47" s="1">
        <v>55500</v>
      </c>
      <c r="G47" s="1">
        <v>338548</v>
      </c>
    </row>
    <row r="48" spans="1:7" ht="24" customHeight="1">
      <c r="A48" s="23" t="s">
        <v>58</v>
      </c>
      <c r="B48" s="23"/>
      <c r="C48" s="23"/>
      <c r="D48" s="19">
        <f t="shared" si="0"/>
        <v>206630</v>
      </c>
      <c r="E48" s="1">
        <v>29178</v>
      </c>
      <c r="F48" s="1">
        <v>18500</v>
      </c>
      <c r="G48" s="1">
        <v>158952</v>
      </c>
    </row>
    <row r="49" spans="1:7" ht="14.25" customHeight="1">
      <c r="A49" s="26" t="s">
        <v>42</v>
      </c>
      <c r="B49" s="26"/>
      <c r="C49" s="26"/>
      <c r="D49" s="19">
        <f t="shared" si="0"/>
        <v>15766939</v>
      </c>
      <c r="E49" s="1">
        <v>12482379</v>
      </c>
      <c r="F49" s="1">
        <v>2093935</v>
      </c>
      <c r="G49" s="1">
        <v>1190625</v>
      </c>
    </row>
    <row r="50" spans="1:5" ht="25.5" customHeight="1">
      <c r="A50" s="21" t="s">
        <v>52</v>
      </c>
      <c r="B50" s="21"/>
      <c r="C50" s="21"/>
      <c r="D50" s="19">
        <f t="shared" si="0"/>
        <v>150000</v>
      </c>
      <c r="E50" s="1">
        <v>150000</v>
      </c>
    </row>
    <row r="51" spans="1:5" ht="25.5" customHeight="1">
      <c r="A51" s="21" t="s">
        <v>53</v>
      </c>
      <c r="B51" s="21"/>
      <c r="C51" s="21"/>
      <c r="D51" s="19">
        <v>5153605</v>
      </c>
      <c r="E51" s="1">
        <v>4258506</v>
      </c>
    </row>
    <row r="52" spans="1:5" ht="25.5" customHeight="1">
      <c r="A52" s="21" t="s">
        <v>54</v>
      </c>
      <c r="B52" s="21"/>
      <c r="C52" s="21"/>
      <c r="D52" s="19">
        <v>1795388</v>
      </c>
      <c r="E52" s="1">
        <v>300000</v>
      </c>
    </row>
    <row r="53" spans="1:5" ht="25.5" customHeight="1">
      <c r="A53" s="21" t="s">
        <v>60</v>
      </c>
      <c r="B53" s="21"/>
      <c r="C53" s="21"/>
      <c r="D53" s="19">
        <f t="shared" si="0"/>
        <v>340000</v>
      </c>
      <c r="E53" s="1">
        <v>340000</v>
      </c>
    </row>
    <row r="54" spans="1:5" ht="24" customHeight="1">
      <c r="A54" s="21" t="s">
        <v>55</v>
      </c>
      <c r="B54" s="21"/>
      <c r="C54" s="21"/>
      <c r="D54" s="19">
        <f t="shared" si="0"/>
        <v>4000</v>
      </c>
      <c r="E54" s="1">
        <v>4000</v>
      </c>
    </row>
    <row r="55" spans="1:4" ht="26.25" customHeight="1">
      <c r="A55" s="27" t="s">
        <v>61</v>
      </c>
      <c r="B55" s="27"/>
      <c r="C55" s="27"/>
      <c r="D55" s="19">
        <v>119347</v>
      </c>
    </row>
    <row r="56" ht="14.25" customHeight="1">
      <c r="D56" s="19"/>
    </row>
    <row r="58" ht="14.25" customHeight="1">
      <c r="D58" s="19"/>
    </row>
  </sheetData>
  <mergeCells count="31">
    <mergeCell ref="A55:C55"/>
    <mergeCell ref="A7:D7"/>
    <mergeCell ref="C1:D1"/>
    <mergeCell ref="C2:D2"/>
    <mergeCell ref="C3:D3"/>
    <mergeCell ref="C4:D4"/>
    <mergeCell ref="A28:C28"/>
    <mergeCell ref="A29:C29"/>
    <mergeCell ref="A31:C31"/>
    <mergeCell ref="A34:C34"/>
    <mergeCell ref="A49:C49"/>
    <mergeCell ref="A43:C43"/>
    <mergeCell ref="A44:C44"/>
    <mergeCell ref="A45:C45"/>
    <mergeCell ref="A46:C46"/>
    <mergeCell ref="A42:C42"/>
    <mergeCell ref="A32:C32"/>
    <mergeCell ref="A35:C35"/>
    <mergeCell ref="A36:C36"/>
    <mergeCell ref="A37:C37"/>
    <mergeCell ref="A38:C38"/>
    <mergeCell ref="A53:C53"/>
    <mergeCell ref="A39:C39"/>
    <mergeCell ref="A54:C54"/>
    <mergeCell ref="A47:C47"/>
    <mergeCell ref="A48:C48"/>
    <mergeCell ref="A52:C52"/>
    <mergeCell ref="A51:C51"/>
    <mergeCell ref="A50:C50"/>
    <mergeCell ref="A40:C40"/>
    <mergeCell ref="A41:C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Administrator</cp:lastModifiedBy>
  <cp:lastPrinted>2005-12-15T09:34:13Z</cp:lastPrinted>
  <dcterms:created xsi:type="dcterms:W3CDTF">2001-11-07T07:50:15Z</dcterms:created>
  <dcterms:modified xsi:type="dcterms:W3CDTF">2006-01-04T11:11:00Z</dcterms:modified>
  <cp:category/>
  <cp:version/>
  <cp:contentType/>
  <cp:contentStatus/>
</cp:coreProperties>
</file>