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22260" windowHeight="8685"/>
  </bookViews>
  <sheets>
    <sheet name="K Open" sheetId="1" r:id="rId1"/>
    <sheet name="K PŚ" sheetId="7" r:id="rId2"/>
    <sheet name="M Open" sheetId="4" r:id="rId3"/>
    <sheet name="M PŚ" sheetId="6" r:id="rId4"/>
    <sheet name="Arkusz2" sheetId="2" r:id="rId5"/>
    <sheet name="Arkusz3" sheetId="3" r:id="rId6"/>
  </sheets>
  <calcPr calcId="124519"/>
</workbook>
</file>

<file path=xl/calcChain.xml><?xml version="1.0" encoding="utf-8"?>
<calcChain xmlns="http://schemas.openxmlformats.org/spreadsheetml/2006/main">
  <c r="I64" i="7"/>
  <c r="I65"/>
  <c r="I66"/>
  <c r="I67"/>
  <c r="I63"/>
  <c r="I49"/>
  <c r="I50"/>
  <c r="I51"/>
  <c r="I52"/>
  <c r="I53"/>
  <c r="I54"/>
  <c r="I55"/>
  <c r="I56"/>
  <c r="I57"/>
  <c r="I48"/>
  <c r="I39"/>
  <c r="I40"/>
  <c r="I41"/>
  <c r="I42"/>
  <c r="I38"/>
  <c r="AD57"/>
  <c r="Z57"/>
  <c r="V57"/>
  <c r="R57"/>
  <c r="H57"/>
  <c r="AD67"/>
  <c r="Z67"/>
  <c r="V67"/>
  <c r="R67"/>
  <c r="H67"/>
  <c r="AD56"/>
  <c r="Z56"/>
  <c r="V56"/>
  <c r="R56"/>
  <c r="H56"/>
  <c r="AD42"/>
  <c r="Z42"/>
  <c r="V42"/>
  <c r="R42"/>
  <c r="H42"/>
  <c r="AD55"/>
  <c r="Z55"/>
  <c r="V55"/>
  <c r="R55"/>
  <c r="H55"/>
  <c r="AD54"/>
  <c r="Z54"/>
  <c r="V54"/>
  <c r="R54"/>
  <c r="H54"/>
  <c r="AD41"/>
  <c r="Z41"/>
  <c r="V41"/>
  <c r="R41"/>
  <c r="H41"/>
  <c r="AD66"/>
  <c r="Z66"/>
  <c r="V66"/>
  <c r="R66"/>
  <c r="H66"/>
  <c r="AD53"/>
  <c r="Z53"/>
  <c r="V53"/>
  <c r="R53"/>
  <c r="H53"/>
  <c r="AD52"/>
  <c r="Z52"/>
  <c r="V52"/>
  <c r="R52"/>
  <c r="H52"/>
  <c r="AD65"/>
  <c r="Z65"/>
  <c r="V65"/>
  <c r="R65"/>
  <c r="H65"/>
  <c r="AD51"/>
  <c r="Z51"/>
  <c r="V51"/>
  <c r="R51"/>
  <c r="H51"/>
  <c r="AD64"/>
  <c r="Z64"/>
  <c r="V64"/>
  <c r="R64"/>
  <c r="H64"/>
  <c r="AD50"/>
  <c r="Z50"/>
  <c r="V50"/>
  <c r="R50"/>
  <c r="H50"/>
  <c r="AD49"/>
  <c r="Z49"/>
  <c r="V49"/>
  <c r="R49"/>
  <c r="H49"/>
  <c r="AD40"/>
  <c r="Z40"/>
  <c r="V40"/>
  <c r="R40"/>
  <c r="H40"/>
  <c r="AD48"/>
  <c r="Z48"/>
  <c r="V48"/>
  <c r="R48"/>
  <c r="H48"/>
  <c r="AD39"/>
  <c r="Z39"/>
  <c r="V39"/>
  <c r="R39"/>
  <c r="H39"/>
  <c r="AD63"/>
  <c r="Z63"/>
  <c r="V63"/>
  <c r="R63"/>
  <c r="H63"/>
  <c r="AD38"/>
  <c r="Z38"/>
  <c r="V38"/>
  <c r="R38"/>
  <c r="H38"/>
  <c r="I148" i="1"/>
  <c r="I147"/>
  <c r="I138"/>
  <c r="I139"/>
  <c r="I140"/>
  <c r="I141"/>
  <c r="I142"/>
  <c r="I137"/>
  <c r="I121"/>
  <c r="I122"/>
  <c r="I123"/>
  <c r="I124"/>
  <c r="I125"/>
  <c r="I126"/>
  <c r="I127"/>
  <c r="I128"/>
  <c r="I129"/>
  <c r="I130"/>
  <c r="I131"/>
  <c r="I132"/>
  <c r="I120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94"/>
  <c r="I79"/>
  <c r="I80"/>
  <c r="I81"/>
  <c r="I82"/>
  <c r="I83"/>
  <c r="I84"/>
  <c r="I85"/>
  <c r="I86"/>
  <c r="I87"/>
  <c r="I88"/>
  <c r="I89"/>
  <c r="I78"/>
  <c r="AD115"/>
  <c r="Z115"/>
  <c r="V115"/>
  <c r="R115"/>
  <c r="H115"/>
  <c r="AD114"/>
  <c r="Z114"/>
  <c r="V114"/>
  <c r="R114"/>
  <c r="H114"/>
  <c r="AD148"/>
  <c r="Z148"/>
  <c r="V148"/>
  <c r="R148"/>
  <c r="H148"/>
  <c r="AD132"/>
  <c r="Z132"/>
  <c r="V132"/>
  <c r="R132"/>
  <c r="H132"/>
  <c r="AD142"/>
  <c r="Z142"/>
  <c r="V142"/>
  <c r="R142"/>
  <c r="H142"/>
  <c r="AD113"/>
  <c r="Z113"/>
  <c r="V113"/>
  <c r="R113"/>
  <c r="H113"/>
  <c r="AD89"/>
  <c r="Z89"/>
  <c r="V89"/>
  <c r="R89"/>
  <c r="H89"/>
  <c r="AD141"/>
  <c r="Z141"/>
  <c r="V141"/>
  <c r="R141"/>
  <c r="H141"/>
  <c r="AD112"/>
  <c r="Z112"/>
  <c r="V112"/>
  <c r="R112"/>
  <c r="H112"/>
  <c r="AD111"/>
  <c r="Z111"/>
  <c r="V111"/>
  <c r="R111"/>
  <c r="H111"/>
  <c r="AD110"/>
  <c r="Z110"/>
  <c r="V110"/>
  <c r="R110"/>
  <c r="H110"/>
  <c r="AD131"/>
  <c r="Z131"/>
  <c r="V131"/>
  <c r="R131"/>
  <c r="H131"/>
  <c r="AD88"/>
  <c r="Z88"/>
  <c r="V88"/>
  <c r="R88"/>
  <c r="H88"/>
  <c r="AD130"/>
  <c r="Z130"/>
  <c r="V130"/>
  <c r="R130"/>
  <c r="H130"/>
  <c r="AD87"/>
  <c r="Z87"/>
  <c r="V87"/>
  <c r="R87"/>
  <c r="H87"/>
  <c r="AD140"/>
  <c r="Z140"/>
  <c r="V140"/>
  <c r="R140"/>
  <c r="H140"/>
  <c r="AD139"/>
  <c r="Z139"/>
  <c r="V139"/>
  <c r="R139"/>
  <c r="H139"/>
  <c r="AD129"/>
  <c r="Z129"/>
  <c r="V129"/>
  <c r="R129"/>
  <c r="H129"/>
  <c r="AD128"/>
  <c r="Z128"/>
  <c r="V128"/>
  <c r="R128"/>
  <c r="H128"/>
  <c r="AD147"/>
  <c r="Z147"/>
  <c r="V147"/>
  <c r="R147"/>
  <c r="H147"/>
  <c r="AD138"/>
  <c r="Z138"/>
  <c r="V138"/>
  <c r="R138"/>
  <c r="H138"/>
  <c r="AD109"/>
  <c r="Z109"/>
  <c r="V109"/>
  <c r="R109"/>
  <c r="H109"/>
  <c r="AD127"/>
  <c r="Z127"/>
  <c r="V127"/>
  <c r="R127"/>
  <c r="H127"/>
  <c r="AD126"/>
  <c r="Z126"/>
  <c r="V126"/>
  <c r="R126"/>
  <c r="H126"/>
  <c r="AD86"/>
  <c r="Z86"/>
  <c r="V86"/>
  <c r="R86"/>
  <c r="H86"/>
  <c r="AD108"/>
  <c r="Z108"/>
  <c r="V108"/>
  <c r="R108"/>
  <c r="H108"/>
  <c r="AD85"/>
  <c r="Z85"/>
  <c r="V85"/>
  <c r="R85"/>
  <c r="H85"/>
  <c r="AD107"/>
  <c r="Z107"/>
  <c r="V107"/>
  <c r="R107"/>
  <c r="H107"/>
  <c r="AD125"/>
  <c r="Z125"/>
  <c r="V125"/>
  <c r="R125"/>
  <c r="H125"/>
  <c r="AD106"/>
  <c r="Z106"/>
  <c r="V106"/>
  <c r="R106"/>
  <c r="H106"/>
  <c r="AD105"/>
  <c r="Z105"/>
  <c r="V105"/>
  <c r="R105"/>
  <c r="H105"/>
  <c r="AD104"/>
  <c r="Z104"/>
  <c r="V104"/>
  <c r="R104"/>
  <c r="H104"/>
  <c r="AD84"/>
  <c r="Z84"/>
  <c r="V84"/>
  <c r="R84"/>
  <c r="H84"/>
  <c r="AD83"/>
  <c r="Z83"/>
  <c r="V83"/>
  <c r="R83"/>
  <c r="H83"/>
  <c r="AD124"/>
  <c r="Z124"/>
  <c r="V124"/>
  <c r="R124"/>
  <c r="H124"/>
  <c r="AD123"/>
  <c r="Z123"/>
  <c r="V123"/>
  <c r="R123"/>
  <c r="H123"/>
  <c r="AD137"/>
  <c r="Z137"/>
  <c r="V137"/>
  <c r="R137"/>
  <c r="H137"/>
  <c r="AD82"/>
  <c r="Z82"/>
  <c r="V82"/>
  <c r="R82"/>
  <c r="H82"/>
  <c r="AD103"/>
  <c r="Z103"/>
  <c r="V103"/>
  <c r="R103"/>
  <c r="H103"/>
  <c r="AD102"/>
  <c r="Z102"/>
  <c r="V102"/>
  <c r="R102"/>
  <c r="H102"/>
  <c r="AD101"/>
  <c r="Z101"/>
  <c r="V101"/>
  <c r="R101"/>
  <c r="H101"/>
  <c r="AD100"/>
  <c r="Z100"/>
  <c r="V100"/>
  <c r="R100"/>
  <c r="H100"/>
  <c r="AD81"/>
  <c r="Z81"/>
  <c r="V81"/>
  <c r="R81"/>
  <c r="H81"/>
  <c r="AD99"/>
  <c r="Z99"/>
  <c r="V99"/>
  <c r="R99"/>
  <c r="H99"/>
  <c r="AD122"/>
  <c r="Z122"/>
  <c r="V122"/>
  <c r="R122"/>
  <c r="H122"/>
  <c r="AD98"/>
  <c r="Z98"/>
  <c r="V98"/>
  <c r="R98"/>
  <c r="H98"/>
  <c r="AD97"/>
  <c r="Z97"/>
  <c r="V97"/>
  <c r="R97"/>
  <c r="H97"/>
  <c r="AD96"/>
  <c r="Z96"/>
  <c r="V96"/>
  <c r="R96"/>
  <c r="H96"/>
  <c r="AD121"/>
  <c r="Z121"/>
  <c r="V121"/>
  <c r="R121"/>
  <c r="H121"/>
  <c r="AD80"/>
  <c r="Z80"/>
  <c r="V80"/>
  <c r="R80"/>
  <c r="H80"/>
  <c r="AD95"/>
  <c r="Z95"/>
  <c r="V95"/>
  <c r="R95"/>
  <c r="H95"/>
  <c r="AD79"/>
  <c r="Z79"/>
  <c r="V79"/>
  <c r="R79"/>
  <c r="H79"/>
  <c r="AD120"/>
  <c r="Z120"/>
  <c r="V120"/>
  <c r="R120"/>
  <c r="H120"/>
  <c r="AD94"/>
  <c r="Z94"/>
  <c r="V94"/>
  <c r="R94"/>
  <c r="H94"/>
  <c r="AD78"/>
  <c r="Z78"/>
  <c r="V78"/>
  <c r="R78"/>
  <c r="H78"/>
  <c r="I162" i="6"/>
  <c r="I163"/>
  <c r="I164"/>
  <c r="I161"/>
  <c r="I153"/>
  <c r="I154"/>
  <c r="I155"/>
  <c r="I156"/>
  <c r="I152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25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00"/>
  <c r="I80"/>
  <c r="I81"/>
  <c r="I82"/>
  <c r="I83"/>
  <c r="I84"/>
  <c r="I85"/>
  <c r="I86"/>
  <c r="I87"/>
  <c r="I88"/>
  <c r="I89"/>
  <c r="I90"/>
  <c r="I91"/>
  <c r="I92"/>
  <c r="I93"/>
  <c r="I94"/>
  <c r="I95"/>
  <c r="I79"/>
  <c r="AD147"/>
  <c r="Z147"/>
  <c r="V147"/>
  <c r="R147"/>
  <c r="H147"/>
  <c r="AD120"/>
  <c r="Z120"/>
  <c r="V120"/>
  <c r="R120"/>
  <c r="H120"/>
  <c r="AD119"/>
  <c r="Z119"/>
  <c r="V119"/>
  <c r="R119"/>
  <c r="H119"/>
  <c r="AD146"/>
  <c r="Z146"/>
  <c r="V146"/>
  <c r="R146"/>
  <c r="H146"/>
  <c r="AD95"/>
  <c r="Z95"/>
  <c r="V95"/>
  <c r="R95"/>
  <c r="H95"/>
  <c r="AD118"/>
  <c r="Z118"/>
  <c r="V118"/>
  <c r="R118"/>
  <c r="H118"/>
  <c r="AD117"/>
  <c r="Z117"/>
  <c r="V117"/>
  <c r="R117"/>
  <c r="H117"/>
  <c r="AD94"/>
  <c r="Z94"/>
  <c r="V94"/>
  <c r="R94"/>
  <c r="H94"/>
  <c r="AD93"/>
  <c r="Z93"/>
  <c r="V93"/>
  <c r="R93"/>
  <c r="H93"/>
  <c r="AD92"/>
  <c r="Z92"/>
  <c r="V92"/>
  <c r="R92"/>
  <c r="H92"/>
  <c r="AD91"/>
  <c r="Z91"/>
  <c r="V91"/>
  <c r="R91"/>
  <c r="H91"/>
  <c r="AD145"/>
  <c r="Z145"/>
  <c r="V145"/>
  <c r="R145"/>
  <c r="H145"/>
  <c r="AD116"/>
  <c r="Z116"/>
  <c r="V116"/>
  <c r="R116"/>
  <c r="H116"/>
  <c r="AD90"/>
  <c r="Z90"/>
  <c r="V90"/>
  <c r="R90"/>
  <c r="H90"/>
  <c r="AD156"/>
  <c r="Z156"/>
  <c r="V156"/>
  <c r="R156"/>
  <c r="H156"/>
  <c r="AD115"/>
  <c r="Z115"/>
  <c r="V115"/>
  <c r="R115"/>
  <c r="H115"/>
  <c r="AD89"/>
  <c r="Z89"/>
  <c r="V89"/>
  <c r="R89"/>
  <c r="H89"/>
  <c r="AD88"/>
  <c r="Z88"/>
  <c r="V88"/>
  <c r="R88"/>
  <c r="H88"/>
  <c r="AD114"/>
  <c r="Z114"/>
  <c r="V114"/>
  <c r="R114"/>
  <c r="H114"/>
  <c r="AD144"/>
  <c r="Z144"/>
  <c r="V144"/>
  <c r="R144"/>
  <c r="H144"/>
  <c r="AD143"/>
  <c r="Z143"/>
  <c r="V143"/>
  <c r="R143"/>
  <c r="H143"/>
  <c r="AD142"/>
  <c r="Z142"/>
  <c r="V142"/>
  <c r="R142"/>
  <c r="H142"/>
  <c r="AD113"/>
  <c r="Z113"/>
  <c r="V113"/>
  <c r="R113"/>
  <c r="H113"/>
  <c r="AD141"/>
  <c r="Z141"/>
  <c r="V141"/>
  <c r="R141"/>
  <c r="H141"/>
  <c r="AD164"/>
  <c r="Z164"/>
  <c r="V164"/>
  <c r="R164"/>
  <c r="H164"/>
  <c r="AD112"/>
  <c r="Z112"/>
  <c r="V112"/>
  <c r="R112"/>
  <c r="H112"/>
  <c r="AD140"/>
  <c r="Z140"/>
  <c r="V140"/>
  <c r="R140"/>
  <c r="H140"/>
  <c r="AD139"/>
  <c r="Z139"/>
  <c r="V139"/>
  <c r="R139"/>
  <c r="H139"/>
  <c r="AD111"/>
  <c r="Z111"/>
  <c r="V111"/>
  <c r="R111"/>
  <c r="H111"/>
  <c r="AD163"/>
  <c r="Z163"/>
  <c r="V163"/>
  <c r="R163"/>
  <c r="H163"/>
  <c r="AD162"/>
  <c r="Z162"/>
  <c r="V162"/>
  <c r="R162"/>
  <c r="H162"/>
  <c r="AD87"/>
  <c r="Z87"/>
  <c r="V87"/>
  <c r="R87"/>
  <c r="H87"/>
  <c r="AD138"/>
  <c r="Z138"/>
  <c r="V138"/>
  <c r="R138"/>
  <c r="H138"/>
  <c r="AD110"/>
  <c r="Z110"/>
  <c r="V110"/>
  <c r="R110"/>
  <c r="H110"/>
  <c r="AD109"/>
  <c r="Z109"/>
  <c r="V109"/>
  <c r="R109"/>
  <c r="H109"/>
  <c r="AD86"/>
  <c r="Z86"/>
  <c r="V86"/>
  <c r="R86"/>
  <c r="H86"/>
  <c r="AD108"/>
  <c r="Z108"/>
  <c r="V108"/>
  <c r="R108"/>
  <c r="H108"/>
  <c r="AD155"/>
  <c r="Z155"/>
  <c r="V155"/>
  <c r="R155"/>
  <c r="H155"/>
  <c r="AD137"/>
  <c r="Z137"/>
  <c r="V137"/>
  <c r="R137"/>
  <c r="H137"/>
  <c r="AD154"/>
  <c r="Z154"/>
  <c r="V154"/>
  <c r="R154"/>
  <c r="H154"/>
  <c r="AD136"/>
  <c r="Z136"/>
  <c r="V136"/>
  <c r="R136"/>
  <c r="H136"/>
  <c r="AD107"/>
  <c r="Z107"/>
  <c r="V107"/>
  <c r="R107"/>
  <c r="H107"/>
  <c r="AD85"/>
  <c r="Z85"/>
  <c r="V85"/>
  <c r="R85"/>
  <c r="H85"/>
  <c r="AD135"/>
  <c r="Z135"/>
  <c r="V135"/>
  <c r="R135"/>
  <c r="H135"/>
  <c r="AD106"/>
  <c r="Z106"/>
  <c r="V106"/>
  <c r="R106"/>
  <c r="H106"/>
  <c r="AD134"/>
  <c r="Z134"/>
  <c r="V134"/>
  <c r="R134"/>
  <c r="H134"/>
  <c r="AD133"/>
  <c r="Z133"/>
  <c r="V133"/>
  <c r="R133"/>
  <c r="H133"/>
  <c r="AD132"/>
  <c r="Z132"/>
  <c r="V132"/>
  <c r="R132"/>
  <c r="H132"/>
  <c r="AD105"/>
  <c r="Z105"/>
  <c r="V105"/>
  <c r="R105"/>
  <c r="H105"/>
  <c r="AD104"/>
  <c r="Z104"/>
  <c r="V104"/>
  <c r="R104"/>
  <c r="H104"/>
  <c r="AD131"/>
  <c r="Z131"/>
  <c r="V131"/>
  <c r="R131"/>
  <c r="H131"/>
  <c r="AD84"/>
  <c r="Z84"/>
  <c r="V84"/>
  <c r="R84"/>
  <c r="H84"/>
  <c r="AD83"/>
  <c r="Z83"/>
  <c r="V83"/>
  <c r="R83"/>
  <c r="H83"/>
  <c r="AD82"/>
  <c r="Z82"/>
  <c r="V82"/>
  <c r="R82"/>
  <c r="H82"/>
  <c r="AD130"/>
  <c r="Z130"/>
  <c r="V130"/>
  <c r="R130"/>
  <c r="H130"/>
  <c r="AD81"/>
  <c r="Z81"/>
  <c r="V81"/>
  <c r="R81"/>
  <c r="H81"/>
  <c r="AD161"/>
  <c r="Z161"/>
  <c r="V161"/>
  <c r="R161"/>
  <c r="H161"/>
  <c r="AD129"/>
  <c r="Z129"/>
  <c r="V129"/>
  <c r="R129"/>
  <c r="H129"/>
  <c r="AD103"/>
  <c r="Z103"/>
  <c r="V103"/>
  <c r="R103"/>
  <c r="H103"/>
  <c r="AD128"/>
  <c r="Z128"/>
  <c r="V128"/>
  <c r="R128"/>
  <c r="H128"/>
  <c r="AD102"/>
  <c r="Z102"/>
  <c r="V102"/>
  <c r="R102"/>
  <c r="H102"/>
  <c r="AD101"/>
  <c r="Z101"/>
  <c r="V101"/>
  <c r="R101"/>
  <c r="H101"/>
  <c r="AD153"/>
  <c r="Z153"/>
  <c r="V153"/>
  <c r="R153"/>
  <c r="H153"/>
  <c r="AD80"/>
  <c r="Z80"/>
  <c r="V80"/>
  <c r="R80"/>
  <c r="H80"/>
  <c r="AD127"/>
  <c r="Z127"/>
  <c r="V127"/>
  <c r="R127"/>
  <c r="H127"/>
  <c r="AD126"/>
  <c r="Z126"/>
  <c r="V126"/>
  <c r="R126"/>
  <c r="H126"/>
  <c r="AD79"/>
  <c r="Z79"/>
  <c r="V79"/>
  <c r="R79"/>
  <c r="H79"/>
  <c r="AD125"/>
  <c r="Z125"/>
  <c r="V125"/>
  <c r="R125"/>
  <c r="H125"/>
  <c r="AD152"/>
  <c r="Z152"/>
  <c r="V152"/>
  <c r="R152"/>
  <c r="H152"/>
  <c r="AD100"/>
  <c r="Z100"/>
  <c r="V100"/>
  <c r="R100"/>
  <c r="H100"/>
  <c r="AD79" i="7"/>
  <c r="Z79"/>
  <c r="V79"/>
  <c r="R79"/>
  <c r="H79"/>
  <c r="I79" s="1"/>
  <c r="AD78"/>
  <c r="Z78"/>
  <c r="V78"/>
  <c r="R78"/>
  <c r="H78"/>
  <c r="I78" s="1"/>
  <c r="AD77"/>
  <c r="Z77"/>
  <c r="V77"/>
  <c r="R77"/>
  <c r="H77"/>
  <c r="I77" s="1"/>
  <c r="AD76"/>
  <c r="Z76"/>
  <c r="V76"/>
  <c r="R76"/>
  <c r="H76"/>
  <c r="I76" s="1"/>
  <c r="AD75"/>
  <c r="Z75"/>
  <c r="V75"/>
  <c r="R75"/>
  <c r="H75"/>
  <c r="I75" s="1"/>
  <c r="AD74"/>
  <c r="Z74"/>
  <c r="V74"/>
  <c r="R74"/>
  <c r="H74"/>
  <c r="I74" s="1"/>
  <c r="AD73"/>
  <c r="Z73"/>
  <c r="V73"/>
  <c r="R73"/>
  <c r="H73"/>
  <c r="I73" s="1"/>
  <c r="AD72"/>
  <c r="Z72"/>
  <c r="V72"/>
  <c r="R72"/>
  <c r="H72"/>
  <c r="I72" s="1"/>
  <c r="AD71"/>
  <c r="Z71"/>
  <c r="V71"/>
  <c r="R71"/>
  <c r="H71"/>
  <c r="I71" s="1"/>
  <c r="AD70"/>
  <c r="Z70"/>
  <c r="V70"/>
  <c r="R70"/>
  <c r="H70"/>
  <c r="I70" s="1"/>
  <c r="AD69"/>
  <c r="Z69"/>
  <c r="V69"/>
  <c r="R69"/>
  <c r="H69"/>
  <c r="I69" s="1"/>
  <c r="AD68"/>
  <c r="Z68"/>
  <c r="V68"/>
  <c r="R68"/>
  <c r="H68"/>
  <c r="I68" s="1"/>
  <c r="AD34"/>
  <c r="Z34"/>
  <c r="V34"/>
  <c r="R34"/>
  <c r="H34"/>
  <c r="I34" s="1"/>
  <c r="AD33"/>
  <c r="Z33"/>
  <c r="V33"/>
  <c r="R33"/>
  <c r="H33"/>
  <c r="I33" s="1"/>
  <c r="AD32"/>
  <c r="Z32"/>
  <c r="V32"/>
  <c r="R32"/>
  <c r="H32"/>
  <c r="I32" s="1"/>
  <c r="AD31"/>
  <c r="Z31"/>
  <c r="V31"/>
  <c r="R31"/>
  <c r="H31"/>
  <c r="I31" s="1"/>
  <c r="AD30"/>
  <c r="Z30"/>
  <c r="V30"/>
  <c r="R30"/>
  <c r="H30"/>
  <c r="I30" s="1"/>
  <c r="AD29"/>
  <c r="Z29"/>
  <c r="V29"/>
  <c r="R29"/>
  <c r="H29"/>
  <c r="I29" s="1"/>
  <c r="AD28"/>
  <c r="Z28"/>
  <c r="V28"/>
  <c r="R28"/>
  <c r="H28"/>
  <c r="I28" s="1"/>
  <c r="AD27"/>
  <c r="Z27"/>
  <c r="V27"/>
  <c r="R27"/>
  <c r="H27"/>
  <c r="I27" s="1"/>
  <c r="AD26"/>
  <c r="Z26"/>
  <c r="V26"/>
  <c r="R26"/>
  <c r="H26"/>
  <c r="I26" s="1"/>
  <c r="AD25"/>
  <c r="Z25"/>
  <c r="V25"/>
  <c r="R25"/>
  <c r="H25"/>
  <c r="I25" s="1"/>
  <c r="AD24"/>
  <c r="Z24"/>
  <c r="V24"/>
  <c r="R24"/>
  <c r="H24"/>
  <c r="I24" s="1"/>
  <c r="AD23"/>
  <c r="Z23"/>
  <c r="V23"/>
  <c r="R23"/>
  <c r="H23"/>
  <c r="I23" s="1"/>
  <c r="AD22"/>
  <c r="Z22"/>
  <c r="V22"/>
  <c r="R22"/>
  <c r="H22"/>
  <c r="I22" s="1"/>
  <c r="AD21"/>
  <c r="Z21"/>
  <c r="V21"/>
  <c r="R21"/>
  <c r="H21"/>
  <c r="I21" s="1"/>
  <c r="AD20"/>
  <c r="Z20"/>
  <c r="V20"/>
  <c r="R20"/>
  <c r="H20"/>
  <c r="I20" s="1"/>
  <c r="AD19"/>
  <c r="Z19"/>
  <c r="V19"/>
  <c r="R19"/>
  <c r="H19"/>
  <c r="I19" s="1"/>
  <c r="AD18"/>
  <c r="Z18"/>
  <c r="V18"/>
  <c r="R18"/>
  <c r="H18"/>
  <c r="I18" s="1"/>
  <c r="AD17"/>
  <c r="Z17"/>
  <c r="V17"/>
  <c r="R17"/>
  <c r="H17"/>
  <c r="I17" s="1"/>
  <c r="AD16"/>
  <c r="Z16"/>
  <c r="V16"/>
  <c r="R16"/>
  <c r="H16"/>
  <c r="I16" s="1"/>
  <c r="AD15"/>
  <c r="Z15"/>
  <c r="V15"/>
  <c r="R15"/>
  <c r="H15"/>
  <c r="I15" s="1"/>
  <c r="AD14"/>
  <c r="Z14"/>
  <c r="V14"/>
  <c r="R14"/>
  <c r="H14"/>
  <c r="I14" s="1"/>
  <c r="AD13"/>
  <c r="Z13"/>
  <c r="V13"/>
  <c r="R13"/>
  <c r="H13"/>
  <c r="I13" s="1"/>
  <c r="AD12"/>
  <c r="Z12"/>
  <c r="V12"/>
  <c r="R12"/>
  <c r="H12"/>
  <c r="I12" s="1"/>
  <c r="AD11"/>
  <c r="Z11"/>
  <c r="V11"/>
  <c r="R11"/>
  <c r="H11"/>
  <c r="I11" s="1"/>
  <c r="AD10"/>
  <c r="Z10"/>
  <c r="V10"/>
  <c r="R10"/>
  <c r="H10"/>
  <c r="I10" s="1"/>
  <c r="AD9"/>
  <c r="Z9"/>
  <c r="V9"/>
  <c r="R9"/>
  <c r="H9"/>
  <c r="I9" s="1"/>
  <c r="AD8"/>
  <c r="Z8"/>
  <c r="V8"/>
  <c r="R8"/>
  <c r="H8"/>
  <c r="I8" s="1"/>
  <c r="AD7"/>
  <c r="Z7"/>
  <c r="V7"/>
  <c r="R7"/>
  <c r="H7"/>
  <c r="I7" s="1"/>
  <c r="AD6"/>
  <c r="Z6"/>
  <c r="V6"/>
  <c r="R6"/>
  <c r="H6"/>
  <c r="I6" s="1"/>
  <c r="AD5"/>
  <c r="Z5"/>
  <c r="V5"/>
  <c r="R5"/>
  <c r="H5"/>
  <c r="I5" s="1"/>
  <c r="I342" i="4"/>
  <c r="I343"/>
  <c r="I344"/>
  <c r="I345"/>
  <c r="I346"/>
  <c r="I347"/>
  <c r="I348"/>
  <c r="I341"/>
  <c r="I325"/>
  <c r="I326"/>
  <c r="I327"/>
  <c r="I328"/>
  <c r="I329"/>
  <c r="I330"/>
  <c r="I331"/>
  <c r="I332"/>
  <c r="I333"/>
  <c r="I334"/>
  <c r="I335"/>
  <c r="I336"/>
  <c r="I324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274"/>
  <c r="I215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178"/>
  <c r="AD348"/>
  <c r="Z348"/>
  <c r="V348"/>
  <c r="R319"/>
  <c r="H319"/>
  <c r="AD347"/>
  <c r="Z347"/>
  <c r="V347"/>
  <c r="R269"/>
  <c r="H269"/>
  <c r="AD346"/>
  <c r="Z346"/>
  <c r="V346"/>
  <c r="R210"/>
  <c r="H210"/>
  <c r="AD345"/>
  <c r="Z345"/>
  <c r="V345"/>
  <c r="R209"/>
  <c r="H209"/>
  <c r="AD344"/>
  <c r="Z344"/>
  <c r="V344"/>
  <c r="R336"/>
  <c r="H336"/>
  <c r="AD343"/>
  <c r="Z343"/>
  <c r="V343"/>
  <c r="R268"/>
  <c r="H268"/>
  <c r="AD342"/>
  <c r="Z342"/>
  <c r="V342"/>
  <c r="R267"/>
  <c r="H267"/>
  <c r="AD341"/>
  <c r="Z341"/>
  <c r="V341"/>
  <c r="R266"/>
  <c r="H266"/>
  <c r="AD336"/>
  <c r="Z336"/>
  <c r="V336"/>
  <c r="R318"/>
  <c r="H318"/>
  <c r="AD335"/>
  <c r="Z335"/>
  <c r="V335"/>
  <c r="R208"/>
  <c r="H208"/>
  <c r="AD334"/>
  <c r="Z334"/>
  <c r="V334"/>
  <c r="R207"/>
  <c r="H207"/>
  <c r="AD333"/>
  <c r="Z333"/>
  <c r="V333"/>
  <c r="R265"/>
  <c r="H265"/>
  <c r="AD332"/>
  <c r="Z332"/>
  <c r="V332"/>
  <c r="R264"/>
  <c r="H264"/>
  <c r="AD331"/>
  <c r="Z331"/>
  <c r="V331"/>
  <c r="R335"/>
  <c r="H335"/>
  <c r="AD330"/>
  <c r="Z330"/>
  <c r="V330"/>
  <c r="R317"/>
  <c r="H317"/>
  <c r="AD329"/>
  <c r="Z329"/>
  <c r="V329"/>
  <c r="R206"/>
  <c r="H206"/>
  <c r="AD328"/>
  <c r="Z328"/>
  <c r="V328"/>
  <c r="R205"/>
  <c r="H205"/>
  <c r="AD327"/>
  <c r="Z327"/>
  <c r="V327"/>
  <c r="R204"/>
  <c r="H204"/>
  <c r="AD326"/>
  <c r="Z326"/>
  <c r="V326"/>
  <c r="R263"/>
  <c r="H263"/>
  <c r="AD325"/>
  <c r="Z325"/>
  <c r="V325"/>
  <c r="R203"/>
  <c r="H203"/>
  <c r="AD324"/>
  <c r="Z324"/>
  <c r="V324"/>
  <c r="R316"/>
  <c r="H316"/>
  <c r="AD319"/>
  <c r="Z319"/>
  <c r="V319"/>
  <c r="R348"/>
  <c r="H348"/>
  <c r="AD318"/>
  <c r="Z318"/>
  <c r="V318"/>
  <c r="R262"/>
  <c r="H262"/>
  <c r="AD317"/>
  <c r="Z317"/>
  <c r="V317"/>
  <c r="R261"/>
  <c r="H261"/>
  <c r="AD316"/>
  <c r="Z316"/>
  <c r="V316"/>
  <c r="R202"/>
  <c r="H202"/>
  <c r="AD315"/>
  <c r="Z315"/>
  <c r="V315"/>
  <c r="R347"/>
  <c r="H347"/>
  <c r="AD314"/>
  <c r="Z314"/>
  <c r="V314"/>
  <c r="R201"/>
  <c r="H201"/>
  <c r="AD313"/>
  <c r="Z313"/>
  <c r="V313"/>
  <c r="R334"/>
  <c r="H334"/>
  <c r="AD312"/>
  <c r="Z312"/>
  <c r="V312"/>
  <c r="R260"/>
  <c r="H260"/>
  <c r="AD311"/>
  <c r="Z311"/>
  <c r="V311"/>
  <c r="R259"/>
  <c r="H259"/>
  <c r="AD310"/>
  <c r="Z310"/>
  <c r="V310"/>
  <c r="R315"/>
  <c r="H315"/>
  <c r="AD309"/>
  <c r="Z309"/>
  <c r="V309"/>
  <c r="R200"/>
  <c r="H200"/>
  <c r="AD308"/>
  <c r="Z308"/>
  <c r="V308"/>
  <c r="R199"/>
  <c r="H199"/>
  <c r="AD307"/>
  <c r="Z307"/>
  <c r="V307"/>
  <c r="R198"/>
  <c r="H198"/>
  <c r="AD306"/>
  <c r="Z306"/>
  <c r="V306"/>
  <c r="R258"/>
  <c r="H258"/>
  <c r="AD305"/>
  <c r="Z305"/>
  <c r="V305"/>
  <c r="R314"/>
  <c r="H314"/>
  <c r="AD304"/>
  <c r="Z304"/>
  <c r="V304"/>
  <c r="R313"/>
  <c r="H313"/>
  <c r="AD303"/>
  <c r="Z303"/>
  <c r="V303"/>
  <c r="R312"/>
  <c r="H312"/>
  <c r="AD302"/>
  <c r="Z302"/>
  <c r="V302"/>
  <c r="R311"/>
  <c r="H311"/>
  <c r="AD301"/>
  <c r="Z301"/>
  <c r="V301"/>
  <c r="R310"/>
  <c r="H310"/>
  <c r="AD300"/>
  <c r="Z300"/>
  <c r="V300"/>
  <c r="R197"/>
  <c r="H197"/>
  <c r="AD299"/>
  <c r="Z299"/>
  <c r="V299"/>
  <c r="R196"/>
  <c r="H196"/>
  <c r="AD298"/>
  <c r="Z298"/>
  <c r="V298"/>
  <c r="R257"/>
  <c r="H257"/>
  <c r="AD297"/>
  <c r="Z297"/>
  <c r="V297"/>
  <c r="R256"/>
  <c r="H256"/>
  <c r="AD296"/>
  <c r="Z296"/>
  <c r="V296"/>
  <c r="R333"/>
  <c r="H333"/>
  <c r="AD295"/>
  <c r="Z295"/>
  <c r="V295"/>
  <c r="R309"/>
  <c r="H309"/>
  <c r="AD294"/>
  <c r="Z294"/>
  <c r="V294"/>
  <c r="R346"/>
  <c r="H346"/>
  <c r="AD293"/>
  <c r="Z293"/>
  <c r="V293"/>
  <c r="R255"/>
  <c r="H255"/>
  <c r="AD292"/>
  <c r="Z292"/>
  <c r="V292"/>
  <c r="R195"/>
  <c r="H195"/>
  <c r="AD291"/>
  <c r="Z291"/>
  <c r="V291"/>
  <c r="R308"/>
  <c r="H308"/>
  <c r="AD290"/>
  <c r="Z290"/>
  <c r="V290"/>
  <c r="R307"/>
  <c r="H307"/>
  <c r="AD289"/>
  <c r="Z289"/>
  <c r="V289"/>
  <c r="R254"/>
  <c r="H254"/>
  <c r="AD288"/>
  <c r="Z288"/>
  <c r="V288"/>
  <c r="R345"/>
  <c r="H345"/>
  <c r="AD287"/>
  <c r="Z287"/>
  <c r="V287"/>
  <c r="R253"/>
  <c r="H253"/>
  <c r="AD286"/>
  <c r="Z286"/>
  <c r="V286"/>
  <c r="R194"/>
  <c r="H194"/>
  <c r="AD285"/>
  <c r="Z285"/>
  <c r="V285"/>
  <c r="R252"/>
  <c r="H252"/>
  <c r="AD284"/>
  <c r="Z284"/>
  <c r="V284"/>
  <c r="R306"/>
  <c r="H306"/>
  <c r="AD283"/>
  <c r="Z283"/>
  <c r="V283"/>
  <c r="R251"/>
  <c r="H251"/>
  <c r="AD282"/>
  <c r="Z282"/>
  <c r="V282"/>
  <c r="R344"/>
  <c r="H344"/>
  <c r="AD281"/>
  <c r="Z281"/>
  <c r="V281"/>
  <c r="R305"/>
  <c r="H305"/>
  <c r="AD280"/>
  <c r="Z280"/>
  <c r="V280"/>
  <c r="R193"/>
  <c r="H193"/>
  <c r="AD279"/>
  <c r="Z279"/>
  <c r="V279"/>
  <c r="R304"/>
  <c r="H304"/>
  <c r="AD278"/>
  <c r="Z278"/>
  <c r="V278"/>
  <c r="R250"/>
  <c r="H250"/>
  <c r="AD277"/>
  <c r="Z277"/>
  <c r="V277"/>
  <c r="R249"/>
  <c r="H249"/>
  <c r="AD276"/>
  <c r="Z276"/>
  <c r="V276"/>
  <c r="R248"/>
  <c r="H248"/>
  <c r="AD275"/>
  <c r="Z275"/>
  <c r="V275"/>
  <c r="R247"/>
  <c r="H247"/>
  <c r="AD274"/>
  <c r="Z274"/>
  <c r="V274"/>
  <c r="R246"/>
  <c r="H246"/>
  <c r="AD269"/>
  <c r="Z269"/>
  <c r="V269"/>
  <c r="R192"/>
  <c r="H192"/>
  <c r="AD268"/>
  <c r="Z268"/>
  <c r="V268"/>
  <c r="R245"/>
  <c r="H245"/>
  <c r="AD267"/>
  <c r="Z267"/>
  <c r="V267"/>
  <c r="R332"/>
  <c r="H332"/>
  <c r="AD266"/>
  <c r="Z266"/>
  <c r="V266"/>
  <c r="R331"/>
  <c r="H331"/>
  <c r="AD265"/>
  <c r="Z265"/>
  <c r="V265"/>
  <c r="R191"/>
  <c r="H191"/>
  <c r="AD264"/>
  <c r="Z264"/>
  <c r="V264"/>
  <c r="R244"/>
  <c r="H244"/>
  <c r="AD263"/>
  <c r="Z263"/>
  <c r="V263"/>
  <c r="R343"/>
  <c r="H343"/>
  <c r="AD262"/>
  <c r="Z262"/>
  <c r="V262"/>
  <c r="R243"/>
  <c r="H243"/>
  <c r="AD261"/>
  <c r="Z261"/>
  <c r="V261"/>
  <c r="R303"/>
  <c r="H303"/>
  <c r="AD260"/>
  <c r="Z260"/>
  <c r="V260"/>
  <c r="R302"/>
  <c r="H302"/>
  <c r="AD259"/>
  <c r="Z259"/>
  <c r="V259"/>
  <c r="R330"/>
  <c r="H330"/>
  <c r="AD258"/>
  <c r="Z258"/>
  <c r="V258"/>
  <c r="R242"/>
  <c r="H242"/>
  <c r="AD257"/>
  <c r="Z257"/>
  <c r="V257"/>
  <c r="R241"/>
  <c r="H241"/>
  <c r="AD256"/>
  <c r="Z256"/>
  <c r="V256"/>
  <c r="R329"/>
  <c r="H329"/>
  <c r="AD255"/>
  <c r="Z255"/>
  <c r="V255"/>
  <c r="R301"/>
  <c r="H301"/>
  <c r="AD254"/>
  <c r="Z254"/>
  <c r="V254"/>
  <c r="R240"/>
  <c r="H240"/>
  <c r="AD253"/>
  <c r="Z253"/>
  <c r="V253"/>
  <c r="R239"/>
  <c r="H239"/>
  <c r="AD252"/>
  <c r="Z252"/>
  <c r="V252"/>
  <c r="R300"/>
  <c r="H300"/>
  <c r="AD251"/>
  <c r="Z251"/>
  <c r="V251"/>
  <c r="R299"/>
  <c r="H299"/>
  <c r="AD250"/>
  <c r="Z250"/>
  <c r="V250"/>
  <c r="R238"/>
  <c r="H238"/>
  <c r="AD249"/>
  <c r="Z249"/>
  <c r="V249"/>
  <c r="R190"/>
  <c r="H190"/>
  <c r="AD248"/>
  <c r="Z248"/>
  <c r="V248"/>
  <c r="R298"/>
  <c r="H298"/>
  <c r="AD247"/>
  <c r="Z247"/>
  <c r="V247"/>
  <c r="R237"/>
  <c r="H237"/>
  <c r="AD246"/>
  <c r="Z246"/>
  <c r="V246"/>
  <c r="R342"/>
  <c r="H342"/>
  <c r="AD245"/>
  <c r="Z245"/>
  <c r="V245"/>
  <c r="R297"/>
  <c r="H297"/>
  <c r="AD244"/>
  <c r="Z244"/>
  <c r="V244"/>
  <c r="R236"/>
  <c r="H236"/>
  <c r="AD243"/>
  <c r="Z243"/>
  <c r="V243"/>
  <c r="R296"/>
  <c r="H296"/>
  <c r="AD242"/>
  <c r="Z242"/>
  <c r="V242"/>
  <c r="R235"/>
  <c r="H235"/>
  <c r="AD241"/>
  <c r="Z241"/>
  <c r="V241"/>
  <c r="R295"/>
  <c r="H295"/>
  <c r="AD240"/>
  <c r="Z240"/>
  <c r="V240"/>
  <c r="R234"/>
  <c r="H234"/>
  <c r="AD239"/>
  <c r="Z239"/>
  <c r="V239"/>
  <c r="R233"/>
  <c r="H233"/>
  <c r="AD238"/>
  <c r="Z238"/>
  <c r="V238"/>
  <c r="R232"/>
  <c r="H232"/>
  <c r="AD237"/>
  <c r="Z237"/>
  <c r="V237"/>
  <c r="R231"/>
  <c r="H231"/>
  <c r="AD236"/>
  <c r="Z236"/>
  <c r="V236"/>
  <c r="R294"/>
  <c r="H294"/>
  <c r="AD235"/>
  <c r="Z235"/>
  <c r="V235"/>
  <c r="R293"/>
  <c r="H293"/>
  <c r="AD234"/>
  <c r="Z234"/>
  <c r="V234"/>
  <c r="R230"/>
  <c r="H230"/>
  <c r="AD233"/>
  <c r="Z233"/>
  <c r="V233"/>
  <c r="R189"/>
  <c r="H189"/>
  <c r="AD232"/>
  <c r="Z232"/>
  <c r="V232"/>
  <c r="R188"/>
  <c r="H188"/>
  <c r="AD231"/>
  <c r="Z231"/>
  <c r="V231"/>
  <c r="R229"/>
  <c r="H229"/>
  <c r="AD230"/>
  <c r="Z230"/>
  <c r="V230"/>
  <c r="R228"/>
  <c r="H228"/>
  <c r="AD229"/>
  <c r="Z229"/>
  <c r="V229"/>
  <c r="R187"/>
  <c r="H187"/>
  <c r="AD228"/>
  <c r="Z228"/>
  <c r="V228"/>
  <c r="R186"/>
  <c r="H186"/>
  <c r="AD227"/>
  <c r="Z227"/>
  <c r="V227"/>
  <c r="R292"/>
  <c r="H292"/>
  <c r="AD226"/>
  <c r="Z226"/>
  <c r="V226"/>
  <c r="R291"/>
  <c r="H291"/>
  <c r="AD225"/>
  <c r="Z225"/>
  <c r="V225"/>
  <c r="R185"/>
  <c r="H185"/>
  <c r="AD224"/>
  <c r="Z224"/>
  <c r="V224"/>
  <c r="R184"/>
  <c r="H184"/>
  <c r="AD223"/>
  <c r="Z223"/>
  <c r="V223"/>
  <c r="R341"/>
  <c r="H341"/>
  <c r="AD222"/>
  <c r="Z222"/>
  <c r="V222"/>
  <c r="R290"/>
  <c r="H290"/>
  <c r="AD221"/>
  <c r="Z221"/>
  <c r="V221"/>
  <c r="R289"/>
  <c r="H289"/>
  <c r="AD220"/>
  <c r="Z220"/>
  <c r="V220"/>
  <c r="R288"/>
  <c r="H288"/>
  <c r="AD219"/>
  <c r="Z219"/>
  <c r="V219"/>
  <c r="R227"/>
  <c r="H227"/>
  <c r="AD218"/>
  <c r="Z218"/>
  <c r="V218"/>
  <c r="R328"/>
  <c r="H328"/>
  <c r="AD217"/>
  <c r="Z217"/>
  <c r="V217"/>
  <c r="R287"/>
  <c r="H287"/>
  <c r="AD216"/>
  <c r="Z216"/>
  <c r="V216"/>
  <c r="R226"/>
  <c r="H226"/>
  <c r="AD215"/>
  <c r="Z215"/>
  <c r="V215"/>
  <c r="R286"/>
  <c r="H286"/>
  <c r="AD210"/>
  <c r="Z210"/>
  <c r="V210"/>
  <c r="R225"/>
  <c r="H225"/>
  <c r="AD209"/>
  <c r="Z209"/>
  <c r="V209"/>
  <c r="R285"/>
  <c r="H285"/>
  <c r="AD208"/>
  <c r="Z208"/>
  <c r="V208"/>
  <c r="R284"/>
  <c r="H284"/>
  <c r="AD207"/>
  <c r="Z207"/>
  <c r="V207"/>
  <c r="R283"/>
  <c r="H283"/>
  <c r="AD206"/>
  <c r="Z206"/>
  <c r="V206"/>
  <c r="R282"/>
  <c r="H282"/>
  <c r="AD205"/>
  <c r="Z205"/>
  <c r="V205"/>
  <c r="R224"/>
  <c r="H224"/>
  <c r="AD204"/>
  <c r="Z204"/>
  <c r="V204"/>
  <c r="R223"/>
  <c r="H223"/>
  <c r="AD203"/>
  <c r="Z203"/>
  <c r="V203"/>
  <c r="R222"/>
  <c r="H222"/>
  <c r="AD202"/>
  <c r="Z202"/>
  <c r="V202"/>
  <c r="R327"/>
  <c r="H327"/>
  <c r="AD201"/>
  <c r="Z201"/>
  <c r="V201"/>
  <c r="R326"/>
  <c r="H326"/>
  <c r="AD200"/>
  <c r="Z200"/>
  <c r="V200"/>
  <c r="R183"/>
  <c r="H183"/>
  <c r="AD199"/>
  <c r="Z199"/>
  <c r="V199"/>
  <c r="R281"/>
  <c r="H281"/>
  <c r="AD198"/>
  <c r="Z198"/>
  <c r="V198"/>
  <c r="R280"/>
  <c r="H280"/>
  <c r="AD197"/>
  <c r="Z197"/>
  <c r="V197"/>
  <c r="R279"/>
  <c r="H279"/>
  <c r="AD196"/>
  <c r="Z196"/>
  <c r="V196"/>
  <c r="R221"/>
  <c r="H221"/>
  <c r="AD195"/>
  <c r="Z195"/>
  <c r="V195"/>
  <c r="R278"/>
  <c r="H278"/>
  <c r="AD194"/>
  <c r="Z194"/>
  <c r="V194"/>
  <c r="R277"/>
  <c r="H277"/>
  <c r="AD193"/>
  <c r="Z193"/>
  <c r="V193"/>
  <c r="R220"/>
  <c r="H220"/>
  <c r="AD192"/>
  <c r="Z192"/>
  <c r="V192"/>
  <c r="R182"/>
  <c r="H182"/>
  <c r="AD191"/>
  <c r="Z191"/>
  <c r="V191"/>
  <c r="R181"/>
  <c r="H181"/>
  <c r="AD190"/>
  <c r="Z190"/>
  <c r="V190"/>
  <c r="R219"/>
  <c r="H219"/>
  <c r="AD189"/>
  <c r="Z189"/>
  <c r="V189"/>
  <c r="R180"/>
  <c r="H180"/>
  <c r="AD188"/>
  <c r="Z188"/>
  <c r="V188"/>
  <c r="R179"/>
  <c r="H179"/>
  <c r="AD187"/>
  <c r="Z187"/>
  <c r="V187"/>
  <c r="R218"/>
  <c r="H218"/>
  <c r="AD186"/>
  <c r="Z186"/>
  <c r="V186"/>
  <c r="R276"/>
  <c r="H276"/>
  <c r="AD185"/>
  <c r="Z185"/>
  <c r="V185"/>
  <c r="R325"/>
  <c r="H325"/>
  <c r="AD184"/>
  <c r="Z184"/>
  <c r="V184"/>
  <c r="R275"/>
  <c r="H275"/>
  <c r="AD183"/>
  <c r="Z183"/>
  <c r="V183"/>
  <c r="R324"/>
  <c r="H324"/>
  <c r="AD182"/>
  <c r="Z182"/>
  <c r="V182"/>
  <c r="R178"/>
  <c r="H178"/>
  <c r="AD181"/>
  <c r="Z181"/>
  <c r="V181"/>
  <c r="R217"/>
  <c r="H217"/>
  <c r="AD180"/>
  <c r="Z180"/>
  <c r="V180"/>
  <c r="R216"/>
  <c r="H216"/>
  <c r="AD179"/>
  <c r="Z179"/>
  <c r="V179"/>
  <c r="R274"/>
  <c r="H274"/>
  <c r="AD178"/>
  <c r="Z178"/>
  <c r="V178"/>
  <c r="R215"/>
  <c r="H215"/>
  <c r="AD75" i="6"/>
  <c r="Z75"/>
  <c r="V75"/>
  <c r="H75"/>
  <c r="I75" s="1"/>
  <c r="AD74"/>
  <c r="Z74"/>
  <c r="V74"/>
  <c r="R74"/>
  <c r="H74"/>
  <c r="I74" s="1"/>
  <c r="AD73"/>
  <c r="Z73"/>
  <c r="V73"/>
  <c r="R73"/>
  <c r="H73"/>
  <c r="I73" s="1"/>
  <c r="AD72"/>
  <c r="Z72"/>
  <c r="V72"/>
  <c r="R72"/>
  <c r="H72"/>
  <c r="I72" s="1"/>
  <c r="AD71"/>
  <c r="Z71"/>
  <c r="V71"/>
  <c r="R71"/>
  <c r="H71"/>
  <c r="I71" s="1"/>
  <c r="AD70"/>
  <c r="Z70"/>
  <c r="V70"/>
  <c r="R70"/>
  <c r="H70"/>
  <c r="I70" s="1"/>
  <c r="AD69"/>
  <c r="Z69"/>
  <c r="V69"/>
  <c r="R69"/>
  <c r="H69"/>
  <c r="I69" s="1"/>
  <c r="AD68"/>
  <c r="Z68"/>
  <c r="V68"/>
  <c r="R68"/>
  <c r="H68"/>
  <c r="I68" s="1"/>
  <c r="AD67"/>
  <c r="Z67"/>
  <c r="V67"/>
  <c r="R67"/>
  <c r="H67"/>
  <c r="I67" s="1"/>
  <c r="AD66"/>
  <c r="Z66"/>
  <c r="V66"/>
  <c r="R66"/>
  <c r="H66"/>
  <c r="I66" s="1"/>
  <c r="AD65"/>
  <c r="Z65"/>
  <c r="V65"/>
  <c r="R65"/>
  <c r="H65"/>
  <c r="I65" s="1"/>
  <c r="AD64"/>
  <c r="Z64"/>
  <c r="V64"/>
  <c r="R64"/>
  <c r="H64"/>
  <c r="I64" s="1"/>
  <c r="AD63"/>
  <c r="Z63"/>
  <c r="V63"/>
  <c r="R63"/>
  <c r="H63"/>
  <c r="I63" s="1"/>
  <c r="AD62"/>
  <c r="Z62"/>
  <c r="V62"/>
  <c r="R62"/>
  <c r="H62"/>
  <c r="I62" s="1"/>
  <c r="AD61"/>
  <c r="Z61"/>
  <c r="V61"/>
  <c r="R61"/>
  <c r="H61"/>
  <c r="I61" s="1"/>
  <c r="AD60"/>
  <c r="Z60"/>
  <c r="V60"/>
  <c r="R60"/>
  <c r="H60"/>
  <c r="I60" s="1"/>
  <c r="AD59"/>
  <c r="Z59"/>
  <c r="V59"/>
  <c r="R59"/>
  <c r="H59"/>
  <c r="I59" s="1"/>
  <c r="AD58"/>
  <c r="Z58"/>
  <c r="V58"/>
  <c r="R58"/>
  <c r="H58"/>
  <c r="I58" s="1"/>
  <c r="AD57"/>
  <c r="Z57"/>
  <c r="V57"/>
  <c r="R57"/>
  <c r="H57"/>
  <c r="I57" s="1"/>
  <c r="AD56"/>
  <c r="Z56"/>
  <c r="V56"/>
  <c r="R56"/>
  <c r="H56"/>
  <c r="I56" s="1"/>
  <c r="AD55"/>
  <c r="Z55"/>
  <c r="V55"/>
  <c r="R55"/>
  <c r="H55"/>
  <c r="I55" s="1"/>
  <c r="AD54"/>
  <c r="Z54"/>
  <c r="V54"/>
  <c r="R54"/>
  <c r="H54"/>
  <c r="I54" s="1"/>
  <c r="AD53"/>
  <c r="Z53"/>
  <c r="V53"/>
  <c r="R53"/>
  <c r="H53"/>
  <c r="I53" s="1"/>
  <c r="AD52"/>
  <c r="Z52"/>
  <c r="V52"/>
  <c r="R52"/>
  <c r="H52"/>
  <c r="I52" s="1"/>
  <c r="AD51"/>
  <c r="Z51"/>
  <c r="V51"/>
  <c r="R51"/>
  <c r="H51"/>
  <c r="I51" s="1"/>
  <c r="AD50"/>
  <c r="Z50"/>
  <c r="V50"/>
  <c r="R50"/>
  <c r="H50"/>
  <c r="I50" s="1"/>
  <c r="AD49"/>
  <c r="Z49"/>
  <c r="V49"/>
  <c r="R49"/>
  <c r="H49"/>
  <c r="I49" s="1"/>
  <c r="AD48"/>
  <c r="Z48"/>
  <c r="V48"/>
  <c r="R48"/>
  <c r="H48"/>
  <c r="I48" s="1"/>
  <c r="AD47"/>
  <c r="Z47"/>
  <c r="V47"/>
  <c r="R47"/>
  <c r="H47"/>
  <c r="I47" s="1"/>
  <c r="AD46"/>
  <c r="Z46"/>
  <c r="V46"/>
  <c r="R46"/>
  <c r="H46"/>
  <c r="I46" s="1"/>
  <c r="AD45"/>
  <c r="Z45"/>
  <c r="V45"/>
  <c r="R45"/>
  <c r="H45"/>
  <c r="I45" s="1"/>
  <c r="AD44"/>
  <c r="Z44"/>
  <c r="V44"/>
  <c r="R44"/>
  <c r="H44"/>
  <c r="I44" s="1"/>
  <c r="AD43"/>
  <c r="Z43"/>
  <c r="V43"/>
  <c r="R43"/>
  <c r="H43"/>
  <c r="I43" s="1"/>
  <c r="AD42"/>
  <c r="Z42"/>
  <c r="V42"/>
  <c r="R42"/>
  <c r="H42"/>
  <c r="I42" s="1"/>
  <c r="AD41"/>
  <c r="Z41"/>
  <c r="V41"/>
  <c r="R41"/>
  <c r="H41"/>
  <c r="I41" s="1"/>
  <c r="AD40"/>
  <c r="Z40"/>
  <c r="V40"/>
  <c r="R40"/>
  <c r="H40"/>
  <c r="I40" s="1"/>
  <c r="AD39"/>
  <c r="Z39"/>
  <c r="V39"/>
  <c r="R39"/>
  <c r="H39"/>
  <c r="I39" s="1"/>
  <c r="AD38"/>
  <c r="Z38"/>
  <c r="V38"/>
  <c r="R38"/>
  <c r="H38"/>
  <c r="I38" s="1"/>
  <c r="AD37"/>
  <c r="Z37"/>
  <c r="V37"/>
  <c r="R37"/>
  <c r="H37"/>
  <c r="I37" s="1"/>
  <c r="AD36"/>
  <c r="Z36"/>
  <c r="V36"/>
  <c r="R36"/>
  <c r="H36"/>
  <c r="I36" s="1"/>
  <c r="AD35"/>
  <c r="Z35"/>
  <c r="V35"/>
  <c r="R35"/>
  <c r="H35"/>
  <c r="I35" s="1"/>
  <c r="AD34"/>
  <c r="Z34"/>
  <c r="V34"/>
  <c r="R34"/>
  <c r="H34"/>
  <c r="I34" s="1"/>
  <c r="AD33"/>
  <c r="Z33"/>
  <c r="V33"/>
  <c r="R33"/>
  <c r="H33"/>
  <c r="I33" s="1"/>
  <c r="AD32"/>
  <c r="Z32"/>
  <c r="V32"/>
  <c r="R32"/>
  <c r="H32"/>
  <c r="I32" s="1"/>
  <c r="AD31"/>
  <c r="Z31"/>
  <c r="V31"/>
  <c r="R31"/>
  <c r="H31"/>
  <c r="I31" s="1"/>
  <c r="AD30"/>
  <c r="Z30"/>
  <c r="V30"/>
  <c r="R30"/>
  <c r="H30"/>
  <c r="I30" s="1"/>
  <c r="AD29"/>
  <c r="Z29"/>
  <c r="V29"/>
  <c r="R29"/>
  <c r="H29"/>
  <c r="I29" s="1"/>
  <c r="AD28"/>
  <c r="Z28"/>
  <c r="V28"/>
  <c r="R28"/>
  <c r="H28"/>
  <c r="I28" s="1"/>
  <c r="AD27"/>
  <c r="Z27"/>
  <c r="V27"/>
  <c r="R27"/>
  <c r="H27"/>
  <c r="I27" s="1"/>
  <c r="AD26"/>
  <c r="Z26"/>
  <c r="V26"/>
  <c r="R26"/>
  <c r="H26"/>
  <c r="I26" s="1"/>
  <c r="AD25"/>
  <c r="Z25"/>
  <c r="V25"/>
  <c r="R25"/>
  <c r="H25"/>
  <c r="I25" s="1"/>
  <c r="AD24"/>
  <c r="Z24"/>
  <c r="V24"/>
  <c r="R24"/>
  <c r="H24"/>
  <c r="I24" s="1"/>
  <c r="AD23"/>
  <c r="Z23"/>
  <c r="V23"/>
  <c r="R23"/>
  <c r="H23"/>
  <c r="I23" s="1"/>
  <c r="AD22"/>
  <c r="Z22"/>
  <c r="V22"/>
  <c r="R22"/>
  <c r="H22"/>
  <c r="I22" s="1"/>
  <c r="AD21"/>
  <c r="Z21"/>
  <c r="V21"/>
  <c r="R21"/>
  <c r="H21"/>
  <c r="I21" s="1"/>
  <c r="AD20"/>
  <c r="Z20"/>
  <c r="V20"/>
  <c r="R20"/>
  <c r="H20"/>
  <c r="I20" s="1"/>
  <c r="AD19"/>
  <c r="Z19"/>
  <c r="V19"/>
  <c r="R19"/>
  <c r="H19"/>
  <c r="I19" s="1"/>
  <c r="AD18"/>
  <c r="Z18"/>
  <c r="V18"/>
  <c r="R18"/>
  <c r="H18"/>
  <c r="I18" s="1"/>
  <c r="AD17"/>
  <c r="Z17"/>
  <c r="V17"/>
  <c r="R17"/>
  <c r="H17"/>
  <c r="I17" s="1"/>
  <c r="AD16"/>
  <c r="Z16"/>
  <c r="V16"/>
  <c r="R16"/>
  <c r="H16"/>
  <c r="I16" s="1"/>
  <c r="AD15"/>
  <c r="Z15"/>
  <c r="V15"/>
  <c r="R15"/>
  <c r="H15"/>
  <c r="I15" s="1"/>
  <c r="AD14"/>
  <c r="Z14"/>
  <c r="V14"/>
  <c r="R14"/>
  <c r="H14"/>
  <c r="I14" s="1"/>
  <c r="AD13"/>
  <c r="Z13"/>
  <c r="V13"/>
  <c r="R13"/>
  <c r="H13"/>
  <c r="I13" s="1"/>
  <c r="AD12"/>
  <c r="Z12"/>
  <c r="V12"/>
  <c r="R12"/>
  <c r="H12"/>
  <c r="I12" s="1"/>
  <c r="AD11"/>
  <c r="Z11"/>
  <c r="V11"/>
  <c r="R11"/>
  <c r="H11"/>
  <c r="I11" s="1"/>
  <c r="AD10"/>
  <c r="Z10"/>
  <c r="V10"/>
  <c r="R10"/>
  <c r="H10"/>
  <c r="I10" s="1"/>
  <c r="AD9"/>
  <c r="Z9"/>
  <c r="V9"/>
  <c r="R9"/>
  <c r="H9"/>
  <c r="I9" s="1"/>
  <c r="AD8"/>
  <c r="Z8"/>
  <c r="V8"/>
  <c r="R8"/>
  <c r="H8"/>
  <c r="I8" s="1"/>
  <c r="AD7"/>
  <c r="Z7"/>
  <c r="V7"/>
  <c r="R7"/>
  <c r="H7"/>
  <c r="I7" s="1"/>
  <c r="AD6"/>
  <c r="Z6"/>
  <c r="V6"/>
  <c r="R6"/>
  <c r="H6"/>
  <c r="I6" s="1"/>
  <c r="AD5"/>
  <c r="Z5"/>
  <c r="V5"/>
  <c r="R5"/>
  <c r="H5"/>
  <c r="I5" s="1"/>
  <c r="H6" i="4"/>
  <c r="I6" s="1"/>
  <c r="H7"/>
  <c r="I7" s="1"/>
  <c r="H8"/>
  <c r="I8" s="1"/>
  <c r="H9"/>
  <c r="I9" s="1"/>
  <c r="H10"/>
  <c r="I10"/>
  <c r="H11"/>
  <c r="I11" s="1"/>
  <c r="H12"/>
  <c r="I12" s="1"/>
  <c r="H13"/>
  <c r="I13" s="1"/>
  <c r="H14"/>
  <c r="I14"/>
  <c r="H15"/>
  <c r="I15" s="1"/>
  <c r="H16"/>
  <c r="I16" s="1"/>
  <c r="H17"/>
  <c r="I17" s="1"/>
  <c r="H18"/>
  <c r="I18"/>
  <c r="H19"/>
  <c r="I19" s="1"/>
  <c r="H20"/>
  <c r="I20" s="1"/>
  <c r="H21"/>
  <c r="I21" s="1"/>
  <c r="H22"/>
  <c r="I22"/>
  <c r="H23"/>
  <c r="I23" s="1"/>
  <c r="H24"/>
  <c r="I24" s="1"/>
  <c r="H25"/>
  <c r="I25" s="1"/>
  <c r="H26"/>
  <c r="I26"/>
  <c r="H27"/>
  <c r="I27" s="1"/>
  <c r="H28"/>
  <c r="I28" s="1"/>
  <c r="H29"/>
  <c r="I29" s="1"/>
  <c r="H30"/>
  <c r="I30" s="1"/>
  <c r="H31"/>
  <c r="I31" s="1"/>
  <c r="H32"/>
  <c r="I32" s="1"/>
  <c r="H33"/>
  <c r="I33" s="1"/>
  <c r="H34"/>
  <c r="I34" s="1"/>
  <c r="H35"/>
  <c r="I35" s="1"/>
  <c r="H36"/>
  <c r="I36" s="1"/>
  <c r="H37"/>
  <c r="I37" s="1"/>
  <c r="H38"/>
  <c r="I38" s="1"/>
  <c r="H39"/>
  <c r="I39" s="1"/>
  <c r="H40"/>
  <c r="I40" s="1"/>
  <c r="H41"/>
  <c r="I41" s="1"/>
  <c r="H42"/>
  <c r="I42" s="1"/>
  <c r="H43"/>
  <c r="I43" s="1"/>
  <c r="H44"/>
  <c r="I44" s="1"/>
  <c r="H45"/>
  <c r="I45" s="1"/>
  <c r="H46"/>
  <c r="I46" s="1"/>
  <c r="H47"/>
  <c r="I47" s="1"/>
  <c r="H48"/>
  <c r="I48" s="1"/>
  <c r="H49"/>
  <c r="I49" s="1"/>
  <c r="H50"/>
  <c r="I50" s="1"/>
  <c r="H51"/>
  <c r="I51" s="1"/>
  <c r="H52"/>
  <c r="I52" s="1"/>
  <c r="H53"/>
  <c r="I53" s="1"/>
  <c r="H54"/>
  <c r="I54" s="1"/>
  <c r="H55"/>
  <c r="I55" s="1"/>
  <c r="H56"/>
  <c r="I56" s="1"/>
  <c r="H57"/>
  <c r="I57" s="1"/>
  <c r="H58"/>
  <c r="I58" s="1"/>
  <c r="H59"/>
  <c r="I59" s="1"/>
  <c r="H60"/>
  <c r="I60" s="1"/>
  <c r="H61"/>
  <c r="I61" s="1"/>
  <c r="H62"/>
  <c r="I62" s="1"/>
  <c r="H63"/>
  <c r="I63" s="1"/>
  <c r="H64"/>
  <c r="I64" s="1"/>
  <c r="H65"/>
  <c r="I65" s="1"/>
  <c r="H66"/>
  <c r="I66" s="1"/>
  <c r="H67"/>
  <c r="I67" s="1"/>
  <c r="H68"/>
  <c r="I68" s="1"/>
  <c r="H69"/>
  <c r="I69" s="1"/>
  <c r="H70"/>
  <c r="I70" s="1"/>
  <c r="H71"/>
  <c r="I71" s="1"/>
  <c r="H72"/>
  <c r="I72" s="1"/>
  <c r="H73"/>
  <c r="I73" s="1"/>
  <c r="H74"/>
  <c r="I74" s="1"/>
  <c r="H75"/>
  <c r="I75" s="1"/>
  <c r="H76"/>
  <c r="I76" s="1"/>
  <c r="H77"/>
  <c r="I77" s="1"/>
  <c r="H78"/>
  <c r="I78" s="1"/>
  <c r="H79"/>
  <c r="I79" s="1"/>
  <c r="H80"/>
  <c r="I80" s="1"/>
  <c r="H81"/>
  <c r="I81" s="1"/>
  <c r="H82"/>
  <c r="I82" s="1"/>
  <c r="H83"/>
  <c r="I83" s="1"/>
  <c r="H84"/>
  <c r="I84" s="1"/>
  <c r="H85"/>
  <c r="I85" s="1"/>
  <c r="H86"/>
  <c r="I86" s="1"/>
  <c r="H87"/>
  <c r="I87" s="1"/>
  <c r="H88"/>
  <c r="I88" s="1"/>
  <c r="H89"/>
  <c r="I89" s="1"/>
  <c r="H90"/>
  <c r="I90" s="1"/>
  <c r="H91"/>
  <c r="I91" s="1"/>
  <c r="H92"/>
  <c r="I92" s="1"/>
  <c r="H93"/>
  <c r="I93" s="1"/>
  <c r="H94"/>
  <c r="I94" s="1"/>
  <c r="H95"/>
  <c r="I95" s="1"/>
  <c r="H96"/>
  <c r="I96" s="1"/>
  <c r="H97"/>
  <c r="I97" s="1"/>
  <c r="H98"/>
  <c r="I98" s="1"/>
  <c r="H99"/>
  <c r="I99" s="1"/>
  <c r="H100"/>
  <c r="I100" s="1"/>
  <c r="H101"/>
  <c r="I101" s="1"/>
  <c r="H102"/>
  <c r="I102" s="1"/>
  <c r="H103"/>
  <c r="I103" s="1"/>
  <c r="H104"/>
  <c r="I104" s="1"/>
  <c r="H105"/>
  <c r="I105" s="1"/>
  <c r="H106"/>
  <c r="I106" s="1"/>
  <c r="H107"/>
  <c r="I107" s="1"/>
  <c r="H108"/>
  <c r="I108" s="1"/>
  <c r="H109"/>
  <c r="I109" s="1"/>
  <c r="H110"/>
  <c r="I110" s="1"/>
  <c r="H111"/>
  <c r="I111" s="1"/>
  <c r="H112"/>
  <c r="I112" s="1"/>
  <c r="H113"/>
  <c r="I113" s="1"/>
  <c r="H114"/>
  <c r="I114" s="1"/>
  <c r="H115"/>
  <c r="I115" s="1"/>
  <c r="H116"/>
  <c r="I116" s="1"/>
  <c r="H117"/>
  <c r="I117" s="1"/>
  <c r="H118"/>
  <c r="I118" s="1"/>
  <c r="H119"/>
  <c r="I119" s="1"/>
  <c r="H120"/>
  <c r="I120" s="1"/>
  <c r="H121"/>
  <c r="I121" s="1"/>
  <c r="H122"/>
  <c r="I122" s="1"/>
  <c r="H123"/>
  <c r="I123" s="1"/>
  <c r="H124"/>
  <c r="I124" s="1"/>
  <c r="H125"/>
  <c r="I125" s="1"/>
  <c r="H126"/>
  <c r="I126" s="1"/>
  <c r="H127"/>
  <c r="I127" s="1"/>
  <c r="H128"/>
  <c r="I128" s="1"/>
  <c r="H129"/>
  <c r="I129" s="1"/>
  <c r="H130"/>
  <c r="I130" s="1"/>
  <c r="H131"/>
  <c r="I131" s="1"/>
  <c r="H132"/>
  <c r="I132" s="1"/>
  <c r="H133"/>
  <c r="I133" s="1"/>
  <c r="H134"/>
  <c r="I134" s="1"/>
  <c r="H135"/>
  <c r="I135" s="1"/>
  <c r="H136"/>
  <c r="I136" s="1"/>
  <c r="H137"/>
  <c r="I137" s="1"/>
  <c r="H138"/>
  <c r="I138" s="1"/>
  <c r="H139"/>
  <c r="I139" s="1"/>
  <c r="H140"/>
  <c r="I140" s="1"/>
  <c r="H141"/>
  <c r="I141" s="1"/>
  <c r="H142"/>
  <c r="I142" s="1"/>
  <c r="H143"/>
  <c r="I143" s="1"/>
  <c r="H144"/>
  <c r="I144" s="1"/>
  <c r="H145"/>
  <c r="I145" s="1"/>
  <c r="H146"/>
  <c r="I146" s="1"/>
  <c r="H147"/>
  <c r="I147" s="1"/>
  <c r="H148"/>
  <c r="I148" s="1"/>
  <c r="H149"/>
  <c r="I149" s="1"/>
  <c r="H150"/>
  <c r="I150" s="1"/>
  <c r="H151"/>
  <c r="I151" s="1"/>
  <c r="H152"/>
  <c r="I152" s="1"/>
  <c r="H153"/>
  <c r="I153" s="1"/>
  <c r="H154"/>
  <c r="I154" s="1"/>
  <c r="H155"/>
  <c r="I155" s="1"/>
  <c r="H156"/>
  <c r="I156" s="1"/>
  <c r="H157"/>
  <c r="I157" s="1"/>
  <c r="H158"/>
  <c r="I158" s="1"/>
  <c r="H159"/>
  <c r="I159" s="1"/>
  <c r="H160"/>
  <c r="I160" s="1"/>
  <c r="H161"/>
  <c r="I161" s="1"/>
  <c r="H162"/>
  <c r="I162" s="1"/>
  <c r="H163"/>
  <c r="I163" s="1"/>
  <c r="H164"/>
  <c r="I164" s="1"/>
  <c r="H165"/>
  <c r="I165" s="1"/>
  <c r="H166"/>
  <c r="I166" s="1"/>
  <c r="H167"/>
  <c r="I167" s="1"/>
  <c r="H168"/>
  <c r="I168" s="1"/>
  <c r="H169"/>
  <c r="I169" s="1"/>
  <c r="H170"/>
  <c r="I170" s="1"/>
  <c r="H171"/>
  <c r="I171" s="1"/>
  <c r="H172"/>
  <c r="I172" s="1"/>
  <c r="H173"/>
  <c r="I173" s="1"/>
  <c r="H174"/>
  <c r="I174" s="1"/>
  <c r="H5"/>
  <c r="I5" s="1"/>
  <c r="V13"/>
  <c r="Z13"/>
  <c r="AD13"/>
  <c r="V14"/>
  <c r="Z14"/>
  <c r="AD14"/>
  <c r="V15"/>
  <c r="Z15"/>
  <c r="AD15"/>
  <c r="V16"/>
  <c r="Z16"/>
  <c r="AD16"/>
  <c r="V17"/>
  <c r="Z17"/>
  <c r="AD17"/>
  <c r="V18"/>
  <c r="Z18"/>
  <c r="AD18"/>
  <c r="V19"/>
  <c r="Z19"/>
  <c r="AD19"/>
  <c r="V20"/>
  <c r="Z20"/>
  <c r="AD20"/>
  <c r="V21"/>
  <c r="Z21"/>
  <c r="AD21"/>
  <c r="V22"/>
  <c r="Z22"/>
  <c r="AD22"/>
  <c r="V23"/>
  <c r="Z23"/>
  <c r="AD23"/>
  <c r="V24"/>
  <c r="Z24"/>
  <c r="AD24"/>
  <c r="V25"/>
  <c r="Z25"/>
  <c r="AD25"/>
  <c r="V26"/>
  <c r="Z26"/>
  <c r="AD26"/>
  <c r="V27"/>
  <c r="Z27"/>
  <c r="AD27"/>
  <c r="V28"/>
  <c r="Z28"/>
  <c r="AD28"/>
  <c r="V29"/>
  <c r="Z29"/>
  <c r="AD29"/>
  <c r="V30"/>
  <c r="Z30"/>
  <c r="AD30"/>
  <c r="V31"/>
  <c r="Z31"/>
  <c r="AD31"/>
  <c r="V32"/>
  <c r="Z32"/>
  <c r="AD32"/>
  <c r="V33"/>
  <c r="Z33"/>
  <c r="AD33"/>
  <c r="V34"/>
  <c r="Z34"/>
  <c r="AD34"/>
  <c r="V35"/>
  <c r="Z35"/>
  <c r="AD35"/>
  <c r="V36"/>
  <c r="Z36"/>
  <c r="AD36"/>
  <c r="V37"/>
  <c r="Z37"/>
  <c r="AD37"/>
  <c r="V38"/>
  <c r="Z38"/>
  <c r="AD38"/>
  <c r="V39"/>
  <c r="Z39"/>
  <c r="AD39"/>
  <c r="V40"/>
  <c r="Z40"/>
  <c r="AD40"/>
  <c r="V41"/>
  <c r="Z41"/>
  <c r="AD41"/>
  <c r="V42"/>
  <c r="Z42"/>
  <c r="AD42"/>
  <c r="V43"/>
  <c r="Z43"/>
  <c r="AD43"/>
  <c r="V44"/>
  <c r="Z44"/>
  <c r="AD44"/>
  <c r="V45"/>
  <c r="Z45"/>
  <c r="AD45"/>
  <c r="V46"/>
  <c r="Z46"/>
  <c r="AD46"/>
  <c r="V47"/>
  <c r="Z47"/>
  <c r="AD47"/>
  <c r="V48"/>
  <c r="Z48"/>
  <c r="AD48"/>
  <c r="V49"/>
  <c r="Z49"/>
  <c r="AD49"/>
  <c r="V50"/>
  <c r="Z50"/>
  <c r="AD50"/>
  <c r="V51"/>
  <c r="Z51"/>
  <c r="AD51"/>
  <c r="V52"/>
  <c r="Z52"/>
  <c r="AD52"/>
  <c r="V53"/>
  <c r="Z53"/>
  <c r="AD53"/>
  <c r="V54"/>
  <c r="Z54"/>
  <c r="AD54"/>
  <c r="V55"/>
  <c r="Z55"/>
  <c r="AD55"/>
  <c r="V56"/>
  <c r="Z56"/>
  <c r="AD56"/>
  <c r="V57"/>
  <c r="Z57"/>
  <c r="AD57"/>
  <c r="V58"/>
  <c r="Z58"/>
  <c r="AD58"/>
  <c r="V59"/>
  <c r="Z59"/>
  <c r="AD59"/>
  <c r="V60"/>
  <c r="Z60"/>
  <c r="AD60"/>
  <c r="V61"/>
  <c r="Z61"/>
  <c r="AD61"/>
  <c r="V62"/>
  <c r="Z62"/>
  <c r="AD62"/>
  <c r="V63"/>
  <c r="Z63"/>
  <c r="AD63"/>
  <c r="V64"/>
  <c r="Z64"/>
  <c r="AD64"/>
  <c r="V65"/>
  <c r="Z65"/>
  <c r="AD65"/>
  <c r="V66"/>
  <c r="Z66"/>
  <c r="AD66"/>
  <c r="V67"/>
  <c r="Z67"/>
  <c r="AD67"/>
  <c r="V68"/>
  <c r="Z68"/>
  <c r="AD68"/>
  <c r="V69"/>
  <c r="Z69"/>
  <c r="AD69"/>
  <c r="V70"/>
  <c r="Z70"/>
  <c r="AD70"/>
  <c r="V71"/>
  <c r="Z71"/>
  <c r="AD71"/>
  <c r="V72"/>
  <c r="Z72"/>
  <c r="AD72"/>
  <c r="V73"/>
  <c r="Z73"/>
  <c r="AD73"/>
  <c r="V74"/>
  <c r="Z74"/>
  <c r="AD74"/>
  <c r="V75"/>
  <c r="Z75"/>
  <c r="AD75"/>
  <c r="V76"/>
  <c r="Z76"/>
  <c r="AD76"/>
  <c r="V77"/>
  <c r="Z77"/>
  <c r="AD77"/>
  <c r="V78"/>
  <c r="Z78"/>
  <c r="AD78"/>
  <c r="V79"/>
  <c r="Z79"/>
  <c r="AD79"/>
  <c r="V80"/>
  <c r="Z80"/>
  <c r="AD80"/>
  <c r="V81"/>
  <c r="Z81"/>
  <c r="AD81"/>
  <c r="V82"/>
  <c r="Z82"/>
  <c r="AD82"/>
  <c r="V83"/>
  <c r="Z83"/>
  <c r="AD83"/>
  <c r="V84"/>
  <c r="Z84"/>
  <c r="AD84"/>
  <c r="V85"/>
  <c r="Z85"/>
  <c r="AD85"/>
  <c r="V86"/>
  <c r="Z86"/>
  <c r="AD86"/>
  <c r="V87"/>
  <c r="Z87"/>
  <c r="AD87"/>
  <c r="V88"/>
  <c r="Z88"/>
  <c r="AD88"/>
  <c r="V89"/>
  <c r="Z89"/>
  <c r="AD89"/>
  <c r="V90"/>
  <c r="Z90"/>
  <c r="AD90"/>
  <c r="V91"/>
  <c r="Z91"/>
  <c r="AD91"/>
  <c r="V92"/>
  <c r="Z92"/>
  <c r="AD92"/>
  <c r="V93"/>
  <c r="Z93"/>
  <c r="AD93"/>
  <c r="V94"/>
  <c r="Z94"/>
  <c r="AD94"/>
  <c r="V95"/>
  <c r="Z95"/>
  <c r="AD95"/>
  <c r="V96"/>
  <c r="Z96"/>
  <c r="AD96"/>
  <c r="V97"/>
  <c r="Z97"/>
  <c r="AD97"/>
  <c r="V98"/>
  <c r="Z98"/>
  <c r="AD98"/>
  <c r="V99"/>
  <c r="Z99"/>
  <c r="AD99"/>
  <c r="V100"/>
  <c r="Z100"/>
  <c r="AD100"/>
  <c r="V101"/>
  <c r="Z101"/>
  <c r="AD101"/>
  <c r="V102"/>
  <c r="Z102"/>
  <c r="AD102"/>
  <c r="V103"/>
  <c r="Z103"/>
  <c r="AD103"/>
  <c r="V104"/>
  <c r="Z104"/>
  <c r="AD104"/>
  <c r="V105"/>
  <c r="Z105"/>
  <c r="AD105"/>
  <c r="V106"/>
  <c r="Z106"/>
  <c r="AD106"/>
  <c r="V107"/>
  <c r="Z107"/>
  <c r="AD107"/>
  <c r="V108"/>
  <c r="Z108"/>
  <c r="AD108"/>
  <c r="V109"/>
  <c r="Z109"/>
  <c r="AD109"/>
  <c r="V110"/>
  <c r="Z110"/>
  <c r="AD110"/>
  <c r="V111"/>
  <c r="Z111"/>
  <c r="AD111"/>
  <c r="V112"/>
  <c r="Z112"/>
  <c r="AD112"/>
  <c r="V113"/>
  <c r="Z113"/>
  <c r="AD113"/>
  <c r="V114"/>
  <c r="Z114"/>
  <c r="AD114"/>
  <c r="V115"/>
  <c r="Z115"/>
  <c r="AD115"/>
  <c r="V116"/>
  <c r="Z116"/>
  <c r="AD116"/>
  <c r="V117"/>
  <c r="Z117"/>
  <c r="AD117"/>
  <c r="V118"/>
  <c r="Z118"/>
  <c r="AD118"/>
  <c r="V119"/>
  <c r="Z119"/>
  <c r="AD119"/>
  <c r="V120"/>
  <c r="Z120"/>
  <c r="AD120"/>
  <c r="V121"/>
  <c r="Z121"/>
  <c r="AD121"/>
  <c r="V122"/>
  <c r="Z122"/>
  <c r="AD122"/>
  <c r="V123"/>
  <c r="Z123"/>
  <c r="AD123"/>
  <c r="V124"/>
  <c r="Z124"/>
  <c r="AD124"/>
  <c r="V125"/>
  <c r="Z125"/>
  <c r="AD125"/>
  <c r="V126"/>
  <c r="Z126"/>
  <c r="AD126"/>
  <c r="V127"/>
  <c r="Z127"/>
  <c r="AD127"/>
  <c r="V128"/>
  <c r="Z128"/>
  <c r="AD128"/>
  <c r="V129"/>
  <c r="Z129"/>
  <c r="AD129"/>
  <c r="V130"/>
  <c r="Z130"/>
  <c r="AD130"/>
  <c r="V131"/>
  <c r="Z131"/>
  <c r="AD131"/>
  <c r="V132"/>
  <c r="Z132"/>
  <c r="AD132"/>
  <c r="V133"/>
  <c r="Z133"/>
  <c r="AD133"/>
  <c r="V134"/>
  <c r="Z134"/>
  <c r="AD134"/>
  <c r="V135"/>
  <c r="Z135"/>
  <c r="AD135"/>
  <c r="V136"/>
  <c r="Z136"/>
  <c r="AD136"/>
  <c r="V137"/>
  <c r="Z137"/>
  <c r="AD137"/>
  <c r="V138"/>
  <c r="Z138"/>
  <c r="AD138"/>
  <c r="V139"/>
  <c r="Z139"/>
  <c r="AD139"/>
  <c r="V140"/>
  <c r="Z140"/>
  <c r="AD140"/>
  <c r="V141"/>
  <c r="Z141"/>
  <c r="AD141"/>
  <c r="V142"/>
  <c r="Z142"/>
  <c r="AD142"/>
  <c r="V143"/>
  <c r="Z143"/>
  <c r="AD143"/>
  <c r="V144"/>
  <c r="Z144"/>
  <c r="AD144"/>
  <c r="V145"/>
  <c r="Z145"/>
  <c r="AD145"/>
  <c r="V146"/>
  <c r="Z146"/>
  <c r="AD146"/>
  <c r="V147"/>
  <c r="Z147"/>
  <c r="AD147"/>
  <c r="V148"/>
  <c r="Z148"/>
  <c r="AD148"/>
  <c r="V149"/>
  <c r="Z149"/>
  <c r="AD149"/>
  <c r="V150"/>
  <c r="Z150"/>
  <c r="AD150"/>
  <c r="V151"/>
  <c r="Z151"/>
  <c r="AD151"/>
  <c r="V152"/>
  <c r="Z152"/>
  <c r="AD152"/>
  <c r="V153"/>
  <c r="Z153"/>
  <c r="AD153"/>
  <c r="V154"/>
  <c r="Z154"/>
  <c r="AD154"/>
  <c r="V155"/>
  <c r="Z155"/>
  <c r="AD155"/>
  <c r="V156"/>
  <c r="Z156"/>
  <c r="AD156"/>
  <c r="V157"/>
  <c r="Z157"/>
  <c r="AD157"/>
  <c r="V158"/>
  <c r="Z158"/>
  <c r="AD158"/>
  <c r="V159"/>
  <c r="Z159"/>
  <c r="AD159"/>
  <c r="V160"/>
  <c r="Z160"/>
  <c r="AD160"/>
  <c r="V161"/>
  <c r="Z161"/>
  <c r="AD161"/>
  <c r="V162"/>
  <c r="Z162"/>
  <c r="AD162"/>
  <c r="V163"/>
  <c r="Z163"/>
  <c r="AD163"/>
  <c r="V164"/>
  <c r="Z164"/>
  <c r="AD164"/>
  <c r="V165"/>
  <c r="Z165"/>
  <c r="AD165"/>
  <c r="V166"/>
  <c r="Z166"/>
  <c r="AD166"/>
  <c r="V167"/>
  <c r="Z167"/>
  <c r="AD167"/>
  <c r="V168"/>
  <c r="Z168"/>
  <c r="AD168"/>
  <c r="V169"/>
  <c r="Z169"/>
  <c r="AD169"/>
  <c r="V170"/>
  <c r="Z170"/>
  <c r="AD170"/>
  <c r="V171"/>
  <c r="Z171"/>
  <c r="AD171"/>
  <c r="V172"/>
  <c r="Z172"/>
  <c r="AD172"/>
  <c r="V173"/>
  <c r="Z173"/>
  <c r="AD173"/>
  <c r="V174"/>
  <c r="Z174"/>
  <c r="AD174"/>
  <c r="AD12"/>
  <c r="Z12"/>
  <c r="V12"/>
  <c r="AD11"/>
  <c r="Z11"/>
  <c r="V11"/>
  <c r="AD10"/>
  <c r="Z10"/>
  <c r="V10"/>
  <c r="AD9"/>
  <c r="Z9"/>
  <c r="V9"/>
  <c r="AD8"/>
  <c r="Z8"/>
  <c r="V8"/>
  <c r="AD7"/>
  <c r="Z7"/>
  <c r="V7"/>
  <c r="AD6"/>
  <c r="Z6"/>
  <c r="V6"/>
  <c r="AD5"/>
  <c r="Z5"/>
  <c r="V5"/>
  <c r="I6" i="1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I70" s="1"/>
  <c r="H71"/>
  <c r="I71" s="1"/>
  <c r="H72"/>
  <c r="I72" s="1"/>
  <c r="H73"/>
  <c r="I73" s="1"/>
  <c r="H74"/>
  <c r="I74" s="1"/>
  <c r="H5"/>
  <c r="V6"/>
  <c r="V7"/>
  <c r="V8"/>
  <c r="V9"/>
  <c r="V10"/>
  <c r="V11"/>
  <c r="V12"/>
  <c r="V13"/>
  <c r="V14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V53"/>
  <c r="V54"/>
  <c r="V55"/>
  <c r="V56"/>
  <c r="V57"/>
  <c r="V58"/>
  <c r="V59"/>
  <c r="V60"/>
  <c r="V61"/>
  <c r="V62"/>
  <c r="V63"/>
  <c r="V64"/>
  <c r="V65"/>
  <c r="V66"/>
  <c r="V67"/>
  <c r="V68"/>
  <c r="V69"/>
  <c r="V70"/>
  <c r="V71"/>
  <c r="V72"/>
  <c r="V73"/>
  <c r="V74"/>
  <c r="Z6"/>
  <c r="Z7"/>
  <c r="Z8"/>
  <c r="Z9"/>
  <c r="Z10"/>
  <c r="Z11"/>
  <c r="Z12"/>
  <c r="Z13"/>
  <c r="Z14"/>
  <c r="Z15"/>
  <c r="Z16"/>
  <c r="Z17"/>
  <c r="Z18"/>
  <c r="Z19"/>
  <c r="Z20"/>
  <c r="Z21"/>
  <c r="Z22"/>
  <c r="Z23"/>
  <c r="Z24"/>
  <c r="Z25"/>
  <c r="Z26"/>
  <c r="Z27"/>
  <c r="Z28"/>
  <c r="Z29"/>
  <c r="Z30"/>
  <c r="Z31"/>
  <c r="Z32"/>
  <c r="Z33"/>
  <c r="Z34"/>
  <c r="Z35"/>
  <c r="Z36"/>
  <c r="Z37"/>
  <c r="Z38"/>
  <c r="Z39"/>
  <c r="Z40"/>
  <c r="Z41"/>
  <c r="Z42"/>
  <c r="Z43"/>
  <c r="Z44"/>
  <c r="Z45"/>
  <c r="Z46"/>
  <c r="Z47"/>
  <c r="Z48"/>
  <c r="Z49"/>
  <c r="Z50"/>
  <c r="Z51"/>
  <c r="Z52"/>
  <c r="Z53"/>
  <c r="Z54"/>
  <c r="Z55"/>
  <c r="Z56"/>
  <c r="Z57"/>
  <c r="Z58"/>
  <c r="Z59"/>
  <c r="Z60"/>
  <c r="Z61"/>
  <c r="Z62"/>
  <c r="Z63"/>
  <c r="Z64"/>
  <c r="Z65"/>
  <c r="Z66"/>
  <c r="Z67"/>
  <c r="Z68"/>
  <c r="Z69"/>
  <c r="Z70"/>
  <c r="Z71"/>
  <c r="Z72"/>
  <c r="Z73"/>
  <c r="Z74"/>
  <c r="AD6"/>
  <c r="AD7"/>
  <c r="AD8"/>
  <c r="AD9"/>
  <c r="AD10"/>
  <c r="AD11"/>
  <c r="AD12"/>
  <c r="AD13"/>
  <c r="AD14"/>
  <c r="AD15"/>
  <c r="AD16"/>
  <c r="AD17"/>
  <c r="AD18"/>
  <c r="AD19"/>
  <c r="AD20"/>
  <c r="AD21"/>
  <c r="AD22"/>
  <c r="AD23"/>
  <c r="AD24"/>
  <c r="AD25"/>
  <c r="AD26"/>
  <c r="AD27"/>
  <c r="AD28"/>
  <c r="AD29"/>
  <c r="AD30"/>
  <c r="AD31"/>
  <c r="AD32"/>
  <c r="AD33"/>
  <c r="AD34"/>
  <c r="AD35"/>
  <c r="AD36"/>
  <c r="AD37"/>
  <c r="AD38"/>
  <c r="AD39"/>
  <c r="AD40"/>
  <c r="AD41"/>
  <c r="AD42"/>
  <c r="AD43"/>
  <c r="AD44"/>
  <c r="AD45"/>
  <c r="AD46"/>
  <c r="AD47"/>
  <c r="AD48"/>
  <c r="AD49"/>
  <c r="AD50"/>
  <c r="AD51"/>
  <c r="AD52"/>
  <c r="AD53"/>
  <c r="AD54"/>
  <c r="AD55"/>
  <c r="AD56"/>
  <c r="AD57"/>
  <c r="AD58"/>
  <c r="AD59"/>
  <c r="AD60"/>
  <c r="AD61"/>
  <c r="AD62"/>
  <c r="AD63"/>
  <c r="AD64"/>
  <c r="AD65"/>
  <c r="AD66"/>
  <c r="AD67"/>
  <c r="AD68"/>
  <c r="AD69"/>
  <c r="AD70"/>
  <c r="AD71"/>
  <c r="AD72"/>
  <c r="AD73"/>
  <c r="AD74"/>
  <c r="AD5"/>
  <c r="Z5"/>
  <c r="V5"/>
  <c r="R86" i="4"/>
  <c r="R40"/>
  <c r="R30"/>
  <c r="R6"/>
  <c r="R7"/>
  <c r="R8"/>
  <c r="R9"/>
  <c r="R10"/>
  <c r="R11"/>
  <c r="R12"/>
  <c r="R13"/>
  <c r="R14"/>
  <c r="R15"/>
  <c r="R16"/>
  <c r="R17"/>
  <c r="R18"/>
  <c r="R19"/>
  <c r="R20"/>
  <c r="R21"/>
  <c r="R22"/>
  <c r="R23"/>
  <c r="R24"/>
  <c r="R25"/>
  <c r="R26"/>
  <c r="R27"/>
  <c r="R28"/>
  <c r="R29"/>
  <c r="R31"/>
  <c r="R32"/>
  <c r="R33"/>
  <c r="R34"/>
  <c r="R35"/>
  <c r="R36"/>
  <c r="R37"/>
  <c r="R38"/>
  <c r="R39"/>
  <c r="R41"/>
  <c r="R42"/>
  <c r="R43"/>
  <c r="R44"/>
  <c r="R45"/>
  <c r="R46"/>
  <c r="R47"/>
  <c r="R48"/>
  <c r="R49"/>
  <c r="R50"/>
  <c r="R51"/>
  <c r="R52"/>
  <c r="R53"/>
  <c r="R54"/>
  <c r="R55"/>
  <c r="R56"/>
  <c r="R57"/>
  <c r="R58"/>
  <c r="R59"/>
  <c r="R60"/>
  <c r="R61"/>
  <c r="R62"/>
  <c r="R63"/>
  <c r="R64"/>
  <c r="R65"/>
  <c r="R66"/>
  <c r="R67"/>
  <c r="R68"/>
  <c r="R69"/>
  <c r="R70"/>
  <c r="R71"/>
  <c r="R72"/>
  <c r="R105"/>
  <c r="R106"/>
  <c r="R107"/>
  <c r="R108"/>
  <c r="R109"/>
  <c r="R110"/>
  <c r="R111"/>
  <c r="R112"/>
  <c r="R113"/>
  <c r="R114"/>
  <c r="R115"/>
  <c r="R116"/>
  <c r="R117"/>
  <c r="R118"/>
  <c r="R119"/>
  <c r="R120"/>
  <c r="R121"/>
  <c r="R122"/>
  <c r="R123"/>
  <c r="R124"/>
  <c r="R125"/>
  <c r="R126"/>
  <c r="R127"/>
  <c r="R128"/>
  <c r="R129"/>
  <c r="R130"/>
  <c r="R131"/>
  <c r="R132"/>
  <c r="R133"/>
  <c r="R134"/>
  <c r="R135"/>
  <c r="R136"/>
  <c r="R137"/>
  <c r="R138"/>
  <c r="R139"/>
  <c r="R140"/>
  <c r="R141"/>
  <c r="R142"/>
  <c r="R143"/>
  <c r="R144"/>
  <c r="R145"/>
  <c r="R146"/>
  <c r="R147"/>
  <c r="R148"/>
  <c r="R149"/>
  <c r="R150"/>
  <c r="R151"/>
  <c r="R152"/>
  <c r="R153"/>
  <c r="R154"/>
  <c r="R155"/>
  <c r="R156"/>
  <c r="R157"/>
  <c r="R158"/>
  <c r="R159"/>
  <c r="R104"/>
  <c r="R103"/>
  <c r="R102"/>
  <c r="R101"/>
  <c r="R100"/>
  <c r="R99"/>
  <c r="R98"/>
  <c r="R97"/>
  <c r="R96"/>
  <c r="R95"/>
  <c r="R94"/>
  <c r="R93"/>
  <c r="R92"/>
  <c r="R91"/>
  <c r="R90"/>
  <c r="R89"/>
  <c r="R88"/>
  <c r="R87"/>
  <c r="R85"/>
  <c r="R84"/>
  <c r="R83"/>
  <c r="R82"/>
  <c r="R81"/>
  <c r="R80"/>
  <c r="R79"/>
  <c r="R78"/>
  <c r="R77"/>
  <c r="R76"/>
  <c r="R75"/>
  <c r="R74"/>
  <c r="R73"/>
  <c r="R5"/>
  <c r="R6" i="1"/>
  <c r="R7"/>
  <c r="R8"/>
  <c r="R9"/>
  <c r="R10"/>
  <c r="R11"/>
  <c r="R12"/>
  <c r="R13"/>
  <c r="R14"/>
  <c r="R15"/>
  <c r="R16"/>
  <c r="R17"/>
  <c r="R18"/>
  <c r="R19"/>
  <c r="R20"/>
  <c r="R21"/>
  <c r="R22"/>
  <c r="R23"/>
  <c r="R24"/>
  <c r="R25"/>
  <c r="R26"/>
  <c r="R27"/>
  <c r="R28"/>
  <c r="R29"/>
  <c r="R30"/>
  <c r="R31"/>
  <c r="R32"/>
  <c r="R33"/>
  <c r="R34"/>
  <c r="R35"/>
  <c r="R36"/>
  <c r="R37"/>
  <c r="R38"/>
  <c r="R39"/>
  <c r="R40"/>
  <c r="R41"/>
  <c r="R42"/>
  <c r="R43"/>
  <c r="R44"/>
  <c r="R45"/>
  <c r="R46"/>
  <c r="R47"/>
  <c r="R48"/>
  <c r="R49"/>
  <c r="R50"/>
  <c r="R51"/>
  <c r="R52"/>
  <c r="R53"/>
  <c r="R54"/>
  <c r="R55"/>
  <c r="R56"/>
  <c r="R57"/>
  <c r="R58"/>
  <c r="R59"/>
  <c r="R60"/>
  <c r="R61"/>
  <c r="R62"/>
  <c r="R63"/>
  <c r="R64"/>
  <c r="R65"/>
  <c r="R66"/>
  <c r="R67"/>
  <c r="R68"/>
  <c r="R69"/>
  <c r="R70"/>
  <c r="R71"/>
  <c r="R72"/>
  <c r="R73"/>
  <c r="R74"/>
  <c r="R5"/>
</calcChain>
</file>

<file path=xl/sharedStrings.xml><?xml version="1.0" encoding="utf-8"?>
<sst xmlns="http://schemas.openxmlformats.org/spreadsheetml/2006/main" count="2616" uniqueCount="325">
  <si>
    <t>LP</t>
  </si>
  <si>
    <t>NAZWISKO IMIĘ</t>
  </si>
  <si>
    <t>STACHOWIAK Agnieszka</t>
  </si>
  <si>
    <t>MIEJSCOWOŚĆ</t>
  </si>
  <si>
    <t>Rok Ur.</t>
  </si>
  <si>
    <t>Świebodzin</t>
  </si>
  <si>
    <t>Kat.</t>
  </si>
  <si>
    <t>K20</t>
  </si>
  <si>
    <t>PŚ</t>
  </si>
  <si>
    <t>Ilość Bieg.</t>
  </si>
  <si>
    <t>Czas</t>
  </si>
  <si>
    <t>Różnica</t>
  </si>
  <si>
    <t>Open K</t>
  </si>
  <si>
    <t>K30</t>
  </si>
  <si>
    <t>K40</t>
  </si>
  <si>
    <t>K50</t>
  </si>
  <si>
    <t>K60</t>
  </si>
  <si>
    <t>KLASYFIKACJA GP Powiatu Świebodzińskiego</t>
  </si>
  <si>
    <t>M-ce</t>
  </si>
  <si>
    <t>MICHNOWICZ Ewelina</t>
  </si>
  <si>
    <t>Krosno Odrzańskie</t>
  </si>
  <si>
    <t>KOLECKA SYLWIA</t>
  </si>
  <si>
    <t>Zbąszynek</t>
  </si>
  <si>
    <t>TAJCHERT Laura</t>
  </si>
  <si>
    <t>Wolsztyn</t>
  </si>
  <si>
    <t>WACHOWSKA Agnieszka</t>
  </si>
  <si>
    <t>Zbąszyń</t>
  </si>
  <si>
    <t>CHRUŚĆIŃSKA Joanna</t>
  </si>
  <si>
    <t>Wilkowo</t>
  </si>
  <si>
    <t>CEBERNIK Magda</t>
  </si>
  <si>
    <t>CZESZAK Marta</t>
  </si>
  <si>
    <t>KLIEMANN Dorota</t>
  </si>
  <si>
    <t>CHOLEWA Izabela</t>
  </si>
  <si>
    <t>Cybinka</t>
  </si>
  <si>
    <t>SZAR Aneta</t>
  </si>
  <si>
    <t>Dębno</t>
  </si>
  <si>
    <t>WENCEL BĄK Monika</t>
  </si>
  <si>
    <t>Szczaniec</t>
  </si>
  <si>
    <t>KLUJ Agata</t>
  </si>
  <si>
    <t>MARGOL Joanna</t>
  </si>
  <si>
    <t>Nowa Sól</t>
  </si>
  <si>
    <t>NOWAK Małgorzata</t>
  </si>
  <si>
    <t>CZYCZERSKA Dagmara</t>
  </si>
  <si>
    <t>Chlastawa</t>
  </si>
  <si>
    <t>WŁODARCZYK Katarzyna</t>
  </si>
  <si>
    <t>Słubice</t>
  </si>
  <si>
    <t>MICHALAK Małgorzata</t>
  </si>
  <si>
    <t>BOGUCKA Barbara</t>
  </si>
  <si>
    <t>Rakoniewice</t>
  </si>
  <si>
    <t>DOLECKA JANKIEWICZ Monika</t>
  </si>
  <si>
    <t>Nowy Tomyśl</t>
  </si>
  <si>
    <t>KOWALCZYK Dorota</t>
  </si>
  <si>
    <t>MARSZAŁKIEWICZ Adrianna</t>
  </si>
  <si>
    <t>Chmielinko</t>
  </si>
  <si>
    <t>BANACH Olga</t>
  </si>
  <si>
    <t>Tłoki</t>
  </si>
  <si>
    <t>WŁODARCZYK Aneta</t>
  </si>
  <si>
    <t>MAZUR Agnieszka</t>
  </si>
  <si>
    <t>OLENDERKIEWICZ Monika</t>
  </si>
  <si>
    <t>ZAPART Małgorzata</t>
  </si>
  <si>
    <t>RZEPSKA Aneta</t>
  </si>
  <si>
    <t>Międzyrzecz</t>
  </si>
  <si>
    <t>KOWALSKA Julia</t>
  </si>
  <si>
    <t>Zielona Góra</t>
  </si>
  <si>
    <t>SZAREK Roksana</t>
  </si>
  <si>
    <t>Sieniawa</t>
  </si>
  <si>
    <t>BOROWSKA Aleksandra</t>
  </si>
  <si>
    <t>KUKOTKO Paulina</t>
  </si>
  <si>
    <t>TUDOROW Natalia</t>
  </si>
  <si>
    <t>MACIEJEWSKA Magdalena</t>
  </si>
  <si>
    <t>Kosieczyn</t>
  </si>
  <si>
    <t>KUEHNEL Peggy</t>
  </si>
  <si>
    <t>Cottbus</t>
  </si>
  <si>
    <t>KOAL Ingrid</t>
  </si>
  <si>
    <t>ORŁOWSKA Justyna</t>
  </si>
  <si>
    <t>Jordanowo</t>
  </si>
  <si>
    <t>STERNAL Anna</t>
  </si>
  <si>
    <t>DOEHLER Manuela</t>
  </si>
  <si>
    <t>Forst</t>
  </si>
  <si>
    <t>PISZCZYGŁOWA Bernadeta</t>
  </si>
  <si>
    <t>Gorzów Wlkp.</t>
  </si>
  <si>
    <t>Grodzisk Wlkp.</t>
  </si>
  <si>
    <t>PIOSIK Kornelia</t>
  </si>
  <si>
    <t>KNYCHAŁA Agnieszka</t>
  </si>
  <si>
    <t>Przyprostynia</t>
  </si>
  <si>
    <t>PRZYBYTNIEWSKA Agnieszka</t>
  </si>
  <si>
    <t>CYRAN Katarzyna</t>
  </si>
  <si>
    <t>MISZTA Milena</t>
  </si>
  <si>
    <t>JUSZCZAK Oliwia</t>
  </si>
  <si>
    <t>BUDNIK Natalia</t>
  </si>
  <si>
    <t>GRZEBIELUCHA Anna</t>
  </si>
  <si>
    <t>SZYMKOWIAK Agnieszka</t>
  </si>
  <si>
    <t>FABIJAŃCZYK Lidia</t>
  </si>
  <si>
    <t>Brudzewo</t>
  </si>
  <si>
    <t>JARCZEWSKA Renata</t>
  </si>
  <si>
    <t>Goleniów</t>
  </si>
  <si>
    <t>SOBCZYK Małgorzata</t>
  </si>
  <si>
    <t>GWIAZDA Wanda</t>
  </si>
  <si>
    <t>Szprotawa</t>
  </si>
  <si>
    <t>ŁYSAKOWSKA Anita</t>
  </si>
  <si>
    <t>SZYMANOWSKI Krzysztof</t>
  </si>
  <si>
    <t xml:space="preserve"> </t>
  </si>
  <si>
    <t>M30</t>
  </si>
  <si>
    <t>Open M</t>
  </si>
  <si>
    <t>M20</t>
  </si>
  <si>
    <t>M40</t>
  </si>
  <si>
    <t>M50</t>
  </si>
  <si>
    <t>M60</t>
  </si>
  <si>
    <t>SZATKOWSKI Paweł</t>
  </si>
  <si>
    <t>SZAWALA Jacek</t>
  </si>
  <si>
    <t>MISZTA Karol</t>
  </si>
  <si>
    <t>NAGLAK Hubert</t>
  </si>
  <si>
    <t>Piaski</t>
  </si>
  <si>
    <t>MUSIAŁ Tomasz</t>
  </si>
  <si>
    <t>CHRUŚCIEL Filip</t>
  </si>
  <si>
    <t>Sulechów</t>
  </si>
  <si>
    <t>KOŻUCH Dariusz</t>
  </si>
  <si>
    <t>Łagów Lubuski</t>
  </si>
  <si>
    <t>KOTLAREK Dawid</t>
  </si>
  <si>
    <t>LAWRENC Artur</t>
  </si>
  <si>
    <t>TOMOŃ Paweł</t>
  </si>
  <si>
    <t>Wałbrzych</t>
  </si>
  <si>
    <t>SOCHACKI Patryk</t>
  </si>
  <si>
    <t>Żagań</t>
  </si>
  <si>
    <t>MAZUR Marcin</t>
  </si>
  <si>
    <t>Nądnia</t>
  </si>
  <si>
    <t>KUNYSZ Łukasz</t>
  </si>
  <si>
    <t>MICHALCZENIA Kacper</t>
  </si>
  <si>
    <t>KUPCZYŃSKI Dawid</t>
  </si>
  <si>
    <t>Opalenica</t>
  </si>
  <si>
    <t>NOWORYTA Radosław</t>
  </si>
  <si>
    <t>Nowa Wioska</t>
  </si>
  <si>
    <t>SIEROŃ Kamil</t>
  </si>
  <si>
    <t>ŚWIERK Przemysław</t>
  </si>
  <si>
    <t>KURZYŃSKI Piotr</t>
  </si>
  <si>
    <t>KUKAWA Hubert</t>
  </si>
  <si>
    <t>LIS Damian</t>
  </si>
  <si>
    <t>SKOTAREK Sławomir</t>
  </si>
  <si>
    <t>PRUFER Paweł</t>
  </si>
  <si>
    <t>NIEWĘGŁOWSKI Adrian</t>
  </si>
  <si>
    <t>Skąpe</t>
  </si>
  <si>
    <t>ŻAK Marek</t>
  </si>
  <si>
    <t>Siedlec</t>
  </si>
  <si>
    <t>SZYMKOWIAK Damian</t>
  </si>
  <si>
    <t>GRACZ Paweł</t>
  </si>
  <si>
    <t>ROSZAK Bartłomiej</t>
  </si>
  <si>
    <t>SZCZECIŃSKI Piotr</t>
  </si>
  <si>
    <t>GRYCHTA Łukasz</t>
  </si>
  <si>
    <t>RUTKOWSKI Wojciech</t>
  </si>
  <si>
    <t>KASPERSKI Sławomir</t>
  </si>
  <si>
    <t>GALEK Wojciech</t>
  </si>
  <si>
    <t>FORGEL Paweł</t>
  </si>
  <si>
    <t>Czerwieńsk</t>
  </si>
  <si>
    <t>SZCZEPANIUK Marek</t>
  </si>
  <si>
    <t>KAMIŃSKI Łukasz</t>
  </si>
  <si>
    <t>PŁOŃSKI Jakub</t>
  </si>
  <si>
    <t>GURDAK Michał</t>
  </si>
  <si>
    <t>SYPUŁA Daniel</t>
  </si>
  <si>
    <t>Torzym</t>
  </si>
  <si>
    <t>SZYMKOWIAK Andrzej</t>
  </si>
  <si>
    <t>ŁABIAK Dawid</t>
  </si>
  <si>
    <t>Wilkanowo</t>
  </si>
  <si>
    <t>DMYTRUK Ivan</t>
  </si>
  <si>
    <t>WALKOWSKI Mariusz</t>
  </si>
  <si>
    <t>SKRZYŃSKI Przemysław</t>
  </si>
  <si>
    <t>SPYCHAŁA Łukasz</t>
  </si>
  <si>
    <t>Dąbrówka Wlkp.</t>
  </si>
  <si>
    <t>KOŻUCH Mariusz</t>
  </si>
  <si>
    <t>ROSIŃSKI Radosław</t>
  </si>
  <si>
    <t>RATAJCZAK Rafał</t>
  </si>
  <si>
    <t>KOŻUCH Marcin</t>
  </si>
  <si>
    <t>ŚWIĄTEK Aleksander</t>
  </si>
  <si>
    <t>GRYBKO Mariusz</t>
  </si>
  <si>
    <t>MAZUR Łukasz</t>
  </si>
  <si>
    <t>STERNAL Sebastian</t>
  </si>
  <si>
    <t>MARGOL Radosław</t>
  </si>
  <si>
    <t>DOLATOWSKI Marek</t>
  </si>
  <si>
    <t>ZBOROWSKI Marcin</t>
  </si>
  <si>
    <t>BORKOWSKI Jakub</t>
  </si>
  <si>
    <t>KOWNACKI Paweł</t>
  </si>
  <si>
    <t>PATALAS Norbert</t>
  </si>
  <si>
    <t>MANIA Emil</t>
  </si>
  <si>
    <t>SKARŻYŃSKI Mateusz</t>
  </si>
  <si>
    <t>Silna</t>
  </si>
  <si>
    <t>ŁYSIAK Michał</t>
  </si>
  <si>
    <t>CHMIELENKO Kazik</t>
  </si>
  <si>
    <t>Gubin</t>
  </si>
  <si>
    <t>KAŹMIERCZAK Adam</t>
  </si>
  <si>
    <t>LESZCZYŃSKI Tomasz</t>
  </si>
  <si>
    <t>OSTRYCHARZ Damian</t>
  </si>
  <si>
    <t>SAMOLCZYK Adrian</t>
  </si>
  <si>
    <t>CIÓŁKO Tomasz</t>
  </si>
  <si>
    <t>OSTRÓWKA Marcin</t>
  </si>
  <si>
    <t>ADAMCZAK Tomasz</t>
  </si>
  <si>
    <t>DANKOWSKI Amadeusz</t>
  </si>
  <si>
    <t>SIEPKA Michał</t>
  </si>
  <si>
    <t>MAZUREK Zbigniew</t>
  </si>
  <si>
    <t>Bobowicko</t>
  </si>
  <si>
    <t>KACZMAREK Zenon</t>
  </si>
  <si>
    <t>Kargowa</t>
  </si>
  <si>
    <t>HORBATOWSKI Grzegorz</t>
  </si>
  <si>
    <t>NOWIK Kamil</t>
  </si>
  <si>
    <t>SIWIŃSKI Piotr</t>
  </si>
  <si>
    <t>Płoty</t>
  </si>
  <si>
    <t>GALEK Zbigniew</t>
  </si>
  <si>
    <t>MIGDAŁ Jan</t>
  </si>
  <si>
    <t>KUBACZYK Artur</t>
  </si>
  <si>
    <t>Poznań</t>
  </si>
  <si>
    <t>SZEWCZYK Mati</t>
  </si>
  <si>
    <t>Chobienice</t>
  </si>
  <si>
    <t>DŁUŻYŃSKI Bartłomiej</t>
  </si>
  <si>
    <t>Bolewice</t>
  </si>
  <si>
    <t>SOŁTYSIK Jarosław</t>
  </si>
  <si>
    <t>ŚMIERZCHALSKI Jerzy</t>
  </si>
  <si>
    <t>ANDRASZAK Krzysztof</t>
  </si>
  <si>
    <t>FRĄCKOWIAK Maciej</t>
  </si>
  <si>
    <t>PATRZAŁA Krzysztof</t>
  </si>
  <si>
    <t>MĄDRZAK Krystian</t>
  </si>
  <si>
    <t>KOSOWSKI Karol</t>
  </si>
  <si>
    <t>Strzyżewo</t>
  </si>
  <si>
    <t>ZAGRODNIK Roman</t>
  </si>
  <si>
    <t>Rzepin</t>
  </si>
  <si>
    <t>GRĄS Marcin</t>
  </si>
  <si>
    <t>KUSIOR Marek</t>
  </si>
  <si>
    <t>MARKUC Adrian</t>
  </si>
  <si>
    <t>TERLIKOWSKI Arkadiusz</t>
  </si>
  <si>
    <t>SZUMSKI Zbignirw</t>
  </si>
  <si>
    <t>KRAJEWSKI Jakub</t>
  </si>
  <si>
    <t>KOTKOWIAK Mariusz</t>
  </si>
  <si>
    <t>PALIASCHCHUK Yauheni</t>
  </si>
  <si>
    <t>Babimost</t>
  </si>
  <si>
    <t>UTRATA Karol</t>
  </si>
  <si>
    <t>NOWOSAD Piotr</t>
  </si>
  <si>
    <t>Szczecin</t>
  </si>
  <si>
    <t>SZOTT Krzysztof</t>
  </si>
  <si>
    <t>KWIATEK Wojciech</t>
  </si>
  <si>
    <t>SIKORA Tomasz</t>
  </si>
  <si>
    <t>DZIEMIESZKIEWICZ Patryk</t>
  </si>
  <si>
    <t>NOREK Bartosz</t>
  </si>
  <si>
    <t>DUDZIC Bartosz</t>
  </si>
  <si>
    <t>MEJZA Janusz</t>
  </si>
  <si>
    <t>PAWLIK Patryk</t>
  </si>
  <si>
    <t>ZAPALA Bogdan</t>
  </si>
  <si>
    <t>BASIŃSKI Daniel</t>
  </si>
  <si>
    <t>KUROCZYCKI Marek</t>
  </si>
  <si>
    <t>KĘDZIERZYŃSKI Piotr</t>
  </si>
  <si>
    <t>Łomnica</t>
  </si>
  <si>
    <t>DOEHLER Maurice</t>
  </si>
  <si>
    <t>ZIÓŁKOWSKI Radosław</t>
  </si>
  <si>
    <t>KUKOTKO Łukasz</t>
  </si>
  <si>
    <t>KORNYŁO Maciej</t>
  </si>
  <si>
    <t>KACZMAREK Łukasz</t>
  </si>
  <si>
    <t>ŁUKASZYWICZ Marek</t>
  </si>
  <si>
    <t>MICHALAK Marcin</t>
  </si>
  <si>
    <t>BIAŁASIK Jakub</t>
  </si>
  <si>
    <t>GÓRSKI Michał</t>
  </si>
  <si>
    <t>ŁUKA Krzysztof</t>
  </si>
  <si>
    <t>KNYCHAŁA Ryszard</t>
  </si>
  <si>
    <t>MIŁUCH Filip</t>
  </si>
  <si>
    <t>BĄK Łukasz</t>
  </si>
  <si>
    <t>SZULC Maciej</t>
  </si>
  <si>
    <t>BIAŁASIK Kamil</t>
  </si>
  <si>
    <t>KRASOWSKI Leszek</t>
  </si>
  <si>
    <t>DEC Marcin</t>
  </si>
  <si>
    <t>CZARNUSZEWICZ Jakub</t>
  </si>
  <si>
    <t>SKOTARCZYK Mariusz</t>
  </si>
  <si>
    <t>KOAL Gerd</t>
  </si>
  <si>
    <t>PRYIMAK Serhii</t>
  </si>
  <si>
    <t>ANTOŃCZAK Damian</t>
  </si>
  <si>
    <t>TROSZCZYŃSKI Jakub</t>
  </si>
  <si>
    <t>SZEWCZYK Szymon</t>
  </si>
  <si>
    <t>ŻELECHOWSKI Szymon</t>
  </si>
  <si>
    <t>MUSZYŃSKI Kamil</t>
  </si>
  <si>
    <t>FRANKOWSKI Zbigniew</t>
  </si>
  <si>
    <t>Żodyń</t>
  </si>
  <si>
    <t>FLEISZEROWICZ Piotr</t>
  </si>
  <si>
    <t>JASIŃSKI Marcin</t>
  </si>
  <si>
    <t>BUDYCH Mateusz</t>
  </si>
  <si>
    <t>WALIGÓRA Grzegorz</t>
  </si>
  <si>
    <t>GAWRYLUK Michał</t>
  </si>
  <si>
    <t>SKOCZEŃ Łukasz</t>
  </si>
  <si>
    <t>ROŚLIK Jakub</t>
  </si>
  <si>
    <t>WŁODARCZYK Bartosz</t>
  </si>
  <si>
    <t>Kunowice</t>
  </si>
  <si>
    <t>TRZEMIELEWSKI Tomasz</t>
  </si>
  <si>
    <t>GRZEBIELUCHA Tomasz</t>
  </si>
  <si>
    <t>ŁODYGA Eliasz</t>
  </si>
  <si>
    <t>PIETRYCZKO Sebastian</t>
  </si>
  <si>
    <t>BIERNACKI Marcin</t>
  </si>
  <si>
    <t>OBUCHOWSKI Piotr</t>
  </si>
  <si>
    <t>ZBĄSZYNEK</t>
  </si>
  <si>
    <t>Myszęcin</t>
  </si>
  <si>
    <t>Żary</t>
  </si>
  <si>
    <t>Żelechów</t>
  </si>
  <si>
    <t>ŁAWNICZAK Paweł</t>
  </si>
  <si>
    <t>Dąbcze</t>
  </si>
  <si>
    <t>Stok</t>
  </si>
  <si>
    <t>Kościan</t>
  </si>
  <si>
    <t>Ostroróg Osada</t>
  </si>
  <si>
    <t>LUBRZA</t>
  </si>
  <si>
    <t>ŁAGÓW LUB.</t>
  </si>
  <si>
    <t>NIESULICE</t>
  </si>
  <si>
    <t>O-M PŚ</t>
  </si>
  <si>
    <t>KATEGORIA OPEN M</t>
  </si>
  <si>
    <t>KATEGORIA OPEN M20</t>
  </si>
  <si>
    <t>KATEGORIA OPEN M60</t>
  </si>
  <si>
    <t>KATEGORIA OPEN M50</t>
  </si>
  <si>
    <t>KATEGORIA OPEN M40</t>
  </si>
  <si>
    <t>KATEGORIA OPEN M30</t>
  </si>
  <si>
    <t>KATEGORIA PŚ / OPEN M</t>
  </si>
  <si>
    <t>KATEGORIA PŚ / M60</t>
  </si>
  <si>
    <t>KATEGORIA PŚ / M50</t>
  </si>
  <si>
    <t>KATEGORIA PŚ / M40</t>
  </si>
  <si>
    <t>KATEGORIA PŚ / M30</t>
  </si>
  <si>
    <t>KATEGORIA PŚ / M20</t>
  </si>
  <si>
    <t>KATEGORIA OPEN K</t>
  </si>
  <si>
    <t>KATEGORIA OPEN K20</t>
  </si>
  <si>
    <t>KATEGORIA OPEN K30</t>
  </si>
  <si>
    <t>KATEGORIA OPEN K40</t>
  </si>
  <si>
    <t>KATEGORIA OPEN K50</t>
  </si>
  <si>
    <t>KATEGORIA OPEN K60</t>
  </si>
  <si>
    <t>KATEGORIA PŚ / OPEN K</t>
  </si>
  <si>
    <t>KATEGORIA PŚ / K20</t>
  </si>
  <si>
    <t>KATEGORIA PŚ / K30</t>
  </si>
  <si>
    <t>KATEGORIA PŚ / K40</t>
  </si>
</sst>
</file>

<file path=xl/styles.xml><?xml version="1.0" encoding="utf-8"?>
<styleSheet xmlns="http://schemas.openxmlformats.org/spreadsheetml/2006/main">
  <numFmts count="1">
    <numFmt numFmtId="164" formatCode="[h]:mm:ss;@"/>
  </numFmts>
  <fonts count="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zcionka tekstu podstawowego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1" xfId="0" applyFill="1" applyBorder="1"/>
    <xf numFmtId="0" fontId="0" fillId="0" borderId="1" xfId="0" applyFill="1" applyBorder="1"/>
    <xf numFmtId="164" fontId="0" fillId="0" borderId="1" xfId="0" applyNumberFormat="1" applyFill="1" applyBorder="1"/>
    <xf numFmtId="0" fontId="0" fillId="0" borderId="0" xfId="0" applyAlignment="1"/>
    <xf numFmtId="0" fontId="0" fillId="3" borderId="1" xfId="0" applyFill="1" applyBorder="1"/>
    <xf numFmtId="0" fontId="0" fillId="2" borderId="2" xfId="0" applyFill="1" applyBorder="1"/>
    <xf numFmtId="0" fontId="0" fillId="0" borderId="2" xfId="0" applyBorder="1"/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2" xfId="0" applyNumberFormat="1" applyBorder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3" borderId="1" xfId="0" applyNumberFormat="1" applyFill="1" applyBorder="1"/>
    <xf numFmtId="21" fontId="0" fillId="0" borderId="2" xfId="0" applyNumberForma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2" fillId="0" borderId="2" xfId="0" applyNumberFormat="1" applyFont="1" applyBorder="1"/>
    <xf numFmtId="0" fontId="0" fillId="0" borderId="2" xfId="0" applyFill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E148"/>
  <sheetViews>
    <sheetView tabSelected="1" workbookViewId="0">
      <selection activeCell="I60" sqref="I60:I74"/>
    </sheetView>
  </sheetViews>
  <sheetFormatPr defaultRowHeight="14.25"/>
  <cols>
    <col min="1" max="1" width="3.875" bestFit="1" customWidth="1"/>
    <col min="2" max="2" width="27.625" bestFit="1" customWidth="1"/>
    <col min="3" max="3" width="16.75" bestFit="1" customWidth="1"/>
    <col min="4" max="4" width="7" bestFit="1" customWidth="1"/>
    <col min="5" max="5" width="4.125" bestFit="1" customWidth="1"/>
    <col min="6" max="6" width="3.375" style="3" bestFit="1" customWidth="1"/>
    <col min="7" max="7" width="9" style="3"/>
    <col min="8" max="8" width="6.875" bestFit="1" customWidth="1"/>
    <col min="9" max="9" width="7.625" bestFit="1" customWidth="1"/>
    <col min="10" max="10" width="7.125" style="3" bestFit="1" customWidth="1"/>
    <col min="11" max="15" width="4.125" style="3" bestFit="1" customWidth="1"/>
    <col min="16" max="16" width="6.875" bestFit="1" customWidth="1"/>
    <col min="17" max="17" width="7.125" bestFit="1" customWidth="1"/>
    <col min="18" max="18" width="4.125" bestFit="1" customWidth="1"/>
    <col min="19" max="19" width="4.875" bestFit="1" customWidth="1"/>
    <col min="20" max="20" width="6.875" bestFit="1" customWidth="1"/>
    <col min="21" max="21" width="7.125" bestFit="1" customWidth="1"/>
    <col min="22" max="22" width="4.125" bestFit="1" customWidth="1"/>
    <col min="23" max="23" width="4.875" bestFit="1" customWidth="1"/>
    <col min="24" max="24" width="6.875" bestFit="1" customWidth="1"/>
    <col min="25" max="25" width="7.125" bestFit="1" customWidth="1"/>
    <col min="26" max="26" width="4.125" bestFit="1" customWidth="1"/>
    <col min="27" max="27" width="4.875" bestFit="1" customWidth="1"/>
    <col min="28" max="28" width="6.875" bestFit="1" customWidth="1"/>
    <col min="29" max="29" width="7.125" bestFit="1" customWidth="1"/>
    <col min="30" max="30" width="4.125" bestFit="1" customWidth="1"/>
    <col min="31" max="31" width="4.875" bestFit="1" customWidth="1"/>
  </cols>
  <sheetData>
    <row r="2" spans="1:31">
      <c r="B2" s="24" t="s">
        <v>315</v>
      </c>
      <c r="C2" s="25"/>
      <c r="H2" s="22">
        <v>2.8009259259259262E-2</v>
      </c>
    </row>
    <row r="3" spans="1:31">
      <c r="B3" s="25"/>
      <c r="C3" s="25"/>
      <c r="G3" s="11" t="s">
        <v>17</v>
      </c>
      <c r="H3" s="11"/>
      <c r="I3" s="11"/>
      <c r="J3" s="11"/>
      <c r="K3" s="11"/>
      <c r="L3" s="11"/>
      <c r="M3" s="11"/>
      <c r="N3" s="11"/>
      <c r="O3" s="11"/>
      <c r="P3" s="21" t="s">
        <v>290</v>
      </c>
      <c r="Q3" s="21"/>
      <c r="R3" s="21"/>
      <c r="S3" s="21"/>
      <c r="T3" s="21" t="s">
        <v>299</v>
      </c>
      <c r="U3" s="21"/>
      <c r="V3" s="21"/>
      <c r="W3" s="21"/>
      <c r="X3" s="21" t="s">
        <v>300</v>
      </c>
      <c r="Y3" s="21"/>
      <c r="Z3" s="21"/>
      <c r="AA3" s="21"/>
      <c r="AB3" s="21" t="s">
        <v>301</v>
      </c>
      <c r="AC3" s="21"/>
      <c r="AD3" s="21"/>
      <c r="AE3" s="21"/>
    </row>
    <row r="4" spans="1:31">
      <c r="A4" s="12" t="s">
        <v>0</v>
      </c>
      <c r="B4" s="18" t="s">
        <v>1</v>
      </c>
      <c r="C4" s="18" t="s">
        <v>3</v>
      </c>
      <c r="D4" s="18" t="s">
        <v>4</v>
      </c>
      <c r="E4" s="18" t="s">
        <v>6</v>
      </c>
      <c r="F4" s="19" t="s">
        <v>8</v>
      </c>
      <c r="G4" s="19" t="s">
        <v>9</v>
      </c>
      <c r="H4" s="18" t="s">
        <v>10</v>
      </c>
      <c r="I4" s="18" t="s">
        <v>11</v>
      </c>
      <c r="J4" s="20" t="s">
        <v>12</v>
      </c>
      <c r="K4" s="20" t="s">
        <v>7</v>
      </c>
      <c r="L4" s="20" t="s">
        <v>13</v>
      </c>
      <c r="M4" s="20" t="s">
        <v>14</v>
      </c>
      <c r="N4" s="20" t="s">
        <v>15</v>
      </c>
      <c r="O4" s="20" t="s">
        <v>16</v>
      </c>
      <c r="P4" s="12" t="s">
        <v>10</v>
      </c>
      <c r="Q4" s="12" t="s">
        <v>12</v>
      </c>
      <c r="R4" s="12" t="s">
        <v>6</v>
      </c>
      <c r="S4" s="12" t="s">
        <v>18</v>
      </c>
      <c r="T4" s="12" t="s">
        <v>10</v>
      </c>
      <c r="U4" s="12" t="s">
        <v>12</v>
      </c>
      <c r="V4" s="12" t="s">
        <v>6</v>
      </c>
      <c r="W4" s="12" t="s">
        <v>18</v>
      </c>
      <c r="X4" s="12" t="s">
        <v>10</v>
      </c>
      <c r="Y4" s="12" t="s">
        <v>12</v>
      </c>
      <c r="Z4" s="12" t="s">
        <v>6</v>
      </c>
      <c r="AA4" s="12" t="s">
        <v>18</v>
      </c>
      <c r="AB4" s="12" t="s">
        <v>10</v>
      </c>
      <c r="AC4" s="12" t="s">
        <v>12</v>
      </c>
      <c r="AD4" s="12" t="s">
        <v>6</v>
      </c>
      <c r="AE4" s="12" t="s">
        <v>18</v>
      </c>
    </row>
    <row r="5" spans="1:31" ht="15">
      <c r="A5" s="1">
        <v>1</v>
      </c>
      <c r="B5" s="13" t="s">
        <v>2</v>
      </c>
      <c r="C5" s="14" t="s">
        <v>5</v>
      </c>
      <c r="D5" s="14">
        <v>1996</v>
      </c>
      <c r="E5" s="14" t="s">
        <v>7</v>
      </c>
      <c r="F5" s="15">
        <v>1</v>
      </c>
      <c r="G5" s="16">
        <v>1</v>
      </c>
      <c r="H5" s="17">
        <f>P5+T5+X5+AB5</f>
        <v>2.8009259259259262E-2</v>
      </c>
      <c r="I5" s="26">
        <f>H5-$H$2</f>
        <v>0</v>
      </c>
      <c r="J5" s="15">
        <v>1</v>
      </c>
      <c r="K5" s="15">
        <v>1</v>
      </c>
      <c r="L5" s="16"/>
      <c r="M5" s="16"/>
      <c r="N5" s="16"/>
      <c r="O5" s="16"/>
      <c r="P5" s="17">
        <v>2.8009259259259262E-2</v>
      </c>
      <c r="Q5" s="16">
        <v>1</v>
      </c>
      <c r="R5" s="16" t="str">
        <f>E5</f>
        <v>K20</v>
      </c>
      <c r="S5" s="16">
        <v>1</v>
      </c>
      <c r="T5" s="17"/>
      <c r="U5" s="16"/>
      <c r="V5" s="16" t="str">
        <f>E5</f>
        <v>K20</v>
      </c>
      <c r="W5" s="16"/>
      <c r="X5" s="17"/>
      <c r="Y5" s="16"/>
      <c r="Z5" s="16" t="str">
        <f>E5</f>
        <v>K20</v>
      </c>
      <c r="AA5" s="16"/>
      <c r="AB5" s="17"/>
      <c r="AC5" s="16"/>
      <c r="AD5" s="16" t="str">
        <f>E5</f>
        <v>K20</v>
      </c>
      <c r="AE5" s="16"/>
    </row>
    <row r="6" spans="1:31" ht="15">
      <c r="A6" s="1">
        <v>2</v>
      </c>
      <c r="B6" s="1" t="s">
        <v>19</v>
      </c>
      <c r="C6" s="1" t="s">
        <v>20</v>
      </c>
      <c r="D6" s="1">
        <v>1992</v>
      </c>
      <c r="E6" s="1" t="s">
        <v>13</v>
      </c>
      <c r="F6" s="4"/>
      <c r="G6" s="4">
        <v>1</v>
      </c>
      <c r="H6" s="17">
        <f t="shared" ref="H6:H69" si="0">P6+T6+X6+AB6</f>
        <v>2.8101851851851854E-2</v>
      </c>
      <c r="I6" s="26">
        <f t="shared" ref="I6:I69" si="1">H6-$H$2</f>
        <v>9.2592592592592032E-5</v>
      </c>
      <c r="J6" s="6">
        <v>2</v>
      </c>
      <c r="K6" s="4"/>
      <c r="L6" s="6">
        <v>1</v>
      </c>
      <c r="M6" s="4"/>
      <c r="N6" s="4"/>
      <c r="O6" s="4"/>
      <c r="P6" s="2">
        <v>2.8101851851851854E-2</v>
      </c>
      <c r="Q6" s="4">
        <v>2</v>
      </c>
      <c r="R6" s="4" t="str">
        <f t="shared" ref="R6:R69" si="2">E6</f>
        <v>K30</v>
      </c>
      <c r="S6" s="4">
        <v>1</v>
      </c>
      <c r="T6" s="2"/>
      <c r="U6" s="4"/>
      <c r="V6" s="16" t="str">
        <f t="shared" ref="V6:V69" si="3">E6</f>
        <v>K30</v>
      </c>
      <c r="W6" s="4"/>
      <c r="X6" s="2"/>
      <c r="Y6" s="4"/>
      <c r="Z6" s="16" t="str">
        <f t="shared" ref="Z6:Z69" si="4">E6</f>
        <v>K30</v>
      </c>
      <c r="AA6" s="4"/>
      <c r="AB6" s="2"/>
      <c r="AC6" s="4"/>
      <c r="AD6" s="16" t="str">
        <f t="shared" ref="AD6:AD69" si="5">E6</f>
        <v>K30</v>
      </c>
      <c r="AE6" s="4"/>
    </row>
    <row r="7" spans="1:31" ht="15">
      <c r="A7" s="1">
        <v>3</v>
      </c>
      <c r="B7" s="8" t="s">
        <v>21</v>
      </c>
      <c r="C7" s="1" t="s">
        <v>22</v>
      </c>
      <c r="D7" s="1">
        <v>1977</v>
      </c>
      <c r="E7" s="1" t="s">
        <v>14</v>
      </c>
      <c r="F7" s="5">
        <v>1</v>
      </c>
      <c r="G7" s="4">
        <v>1</v>
      </c>
      <c r="H7" s="17">
        <f t="shared" si="0"/>
        <v>3.0277777777777778E-2</v>
      </c>
      <c r="I7" s="26">
        <f t="shared" si="1"/>
        <v>2.2685185185185169E-3</v>
      </c>
      <c r="J7" s="5">
        <v>3</v>
      </c>
      <c r="K7" s="4"/>
      <c r="L7" s="4"/>
      <c r="M7" s="5">
        <v>1</v>
      </c>
      <c r="N7" s="4"/>
      <c r="O7" s="4"/>
      <c r="P7" s="2">
        <v>3.0277777777777778E-2</v>
      </c>
      <c r="Q7" s="4">
        <v>3</v>
      </c>
      <c r="R7" s="4" t="str">
        <f t="shared" si="2"/>
        <v>K40</v>
      </c>
      <c r="S7" s="4">
        <v>1</v>
      </c>
      <c r="T7" s="2"/>
      <c r="U7" s="4"/>
      <c r="V7" s="16" t="str">
        <f t="shared" si="3"/>
        <v>K40</v>
      </c>
      <c r="W7" s="4"/>
      <c r="X7" s="2"/>
      <c r="Y7" s="4"/>
      <c r="Z7" s="16" t="str">
        <f t="shared" si="4"/>
        <v>K40</v>
      </c>
      <c r="AA7" s="4"/>
      <c r="AB7" s="2"/>
      <c r="AC7" s="4"/>
      <c r="AD7" s="16" t="str">
        <f t="shared" si="5"/>
        <v>K40</v>
      </c>
      <c r="AE7" s="4"/>
    </row>
    <row r="8" spans="1:31" ht="15">
      <c r="A8" s="1">
        <v>4</v>
      </c>
      <c r="B8" s="1" t="s">
        <v>23</v>
      </c>
      <c r="C8" s="1" t="s">
        <v>24</v>
      </c>
      <c r="D8" s="1">
        <v>1995</v>
      </c>
      <c r="E8" s="1" t="s">
        <v>7</v>
      </c>
      <c r="F8" s="4"/>
      <c r="G8" s="4">
        <v>1</v>
      </c>
      <c r="H8" s="17">
        <f t="shared" si="0"/>
        <v>3.0497685185185183E-2</v>
      </c>
      <c r="I8" s="26">
        <f t="shared" si="1"/>
        <v>2.4884259259259217E-3</v>
      </c>
      <c r="J8" s="4">
        <v>4</v>
      </c>
      <c r="K8" s="6">
        <v>2</v>
      </c>
      <c r="L8" s="4"/>
      <c r="M8" s="4"/>
      <c r="N8" s="4"/>
      <c r="O8" s="4"/>
      <c r="P8" s="2">
        <v>3.0497685185185183E-2</v>
      </c>
      <c r="Q8" s="4">
        <v>4</v>
      </c>
      <c r="R8" s="4" t="str">
        <f t="shared" si="2"/>
        <v>K20</v>
      </c>
      <c r="S8" s="4">
        <v>2</v>
      </c>
      <c r="T8" s="2"/>
      <c r="U8" s="4"/>
      <c r="V8" s="16" t="str">
        <f t="shared" si="3"/>
        <v>K20</v>
      </c>
      <c r="W8" s="4"/>
      <c r="X8" s="2"/>
      <c r="Y8" s="4"/>
      <c r="Z8" s="16" t="str">
        <f t="shared" si="4"/>
        <v>K20</v>
      </c>
      <c r="AA8" s="4"/>
      <c r="AB8" s="2"/>
      <c r="AC8" s="4"/>
      <c r="AD8" s="16" t="str">
        <f t="shared" si="5"/>
        <v>K20</v>
      </c>
      <c r="AE8" s="4"/>
    </row>
    <row r="9" spans="1:31" ht="15">
      <c r="A9" s="1">
        <v>5</v>
      </c>
      <c r="B9" s="9" t="s">
        <v>25</v>
      </c>
      <c r="C9" s="1" t="s">
        <v>26</v>
      </c>
      <c r="D9" s="1">
        <v>1988</v>
      </c>
      <c r="E9" s="1" t="s">
        <v>13</v>
      </c>
      <c r="F9" s="4"/>
      <c r="G9" s="4">
        <v>1</v>
      </c>
      <c r="H9" s="17">
        <f t="shared" si="0"/>
        <v>3.0671296296296294E-2</v>
      </c>
      <c r="I9" s="26">
        <f t="shared" si="1"/>
        <v>2.6620370370370322E-3</v>
      </c>
      <c r="J9" s="4">
        <v>5</v>
      </c>
      <c r="K9" s="4"/>
      <c r="L9" s="6">
        <v>2</v>
      </c>
      <c r="M9" s="4"/>
      <c r="N9" s="4"/>
      <c r="O9" s="4"/>
      <c r="P9" s="2">
        <v>3.0671296296296294E-2</v>
      </c>
      <c r="Q9" s="4">
        <v>5</v>
      </c>
      <c r="R9" s="4" t="str">
        <f t="shared" si="2"/>
        <v>K30</v>
      </c>
      <c r="S9" s="4">
        <v>2</v>
      </c>
      <c r="T9" s="2"/>
      <c r="U9" s="4"/>
      <c r="V9" s="16" t="str">
        <f t="shared" si="3"/>
        <v>K30</v>
      </c>
      <c r="W9" s="4"/>
      <c r="X9" s="2"/>
      <c r="Y9" s="4"/>
      <c r="Z9" s="16" t="str">
        <f t="shared" si="4"/>
        <v>K30</v>
      </c>
      <c r="AA9" s="4"/>
      <c r="AB9" s="2"/>
      <c r="AC9" s="4"/>
      <c r="AD9" s="16" t="str">
        <f t="shared" si="5"/>
        <v>K30</v>
      </c>
      <c r="AE9" s="4"/>
    </row>
    <row r="10" spans="1:31" ht="15">
      <c r="A10" s="1">
        <v>6</v>
      </c>
      <c r="B10" s="8" t="s">
        <v>27</v>
      </c>
      <c r="C10" s="1" t="s">
        <v>28</v>
      </c>
      <c r="D10" s="1">
        <v>1997</v>
      </c>
      <c r="E10" s="1" t="s">
        <v>7</v>
      </c>
      <c r="F10" s="5">
        <v>1</v>
      </c>
      <c r="G10" s="4">
        <v>1</v>
      </c>
      <c r="H10" s="17">
        <f t="shared" si="0"/>
        <v>3.0717592592592591E-2</v>
      </c>
      <c r="I10" s="26">
        <f t="shared" si="1"/>
        <v>2.70833333333333E-3</v>
      </c>
      <c r="J10" s="7">
        <v>6</v>
      </c>
      <c r="K10" s="6">
        <v>3</v>
      </c>
      <c r="L10" s="4"/>
      <c r="M10" s="4"/>
      <c r="N10" s="4"/>
      <c r="O10" s="4"/>
      <c r="P10" s="2">
        <v>3.0717592592592591E-2</v>
      </c>
      <c r="Q10" s="4">
        <v>6</v>
      </c>
      <c r="R10" s="4" t="str">
        <f t="shared" si="2"/>
        <v>K20</v>
      </c>
      <c r="S10" s="4">
        <v>3</v>
      </c>
      <c r="T10" s="2"/>
      <c r="U10" s="4"/>
      <c r="V10" s="16" t="str">
        <f t="shared" si="3"/>
        <v>K20</v>
      </c>
      <c r="W10" s="4"/>
      <c r="X10" s="2"/>
      <c r="Y10" s="4"/>
      <c r="Z10" s="16" t="str">
        <f t="shared" si="4"/>
        <v>K20</v>
      </c>
      <c r="AA10" s="4"/>
      <c r="AB10" s="2"/>
      <c r="AC10" s="4"/>
      <c r="AD10" s="16" t="str">
        <f t="shared" si="5"/>
        <v>K20</v>
      </c>
      <c r="AE10" s="4"/>
    </row>
    <row r="11" spans="1:31" ht="15">
      <c r="A11" s="1">
        <v>7</v>
      </c>
      <c r="B11" s="9" t="s">
        <v>29</v>
      </c>
      <c r="C11" s="1" t="s">
        <v>50</v>
      </c>
      <c r="D11" s="1">
        <v>1984</v>
      </c>
      <c r="E11" s="1" t="s">
        <v>14</v>
      </c>
      <c r="F11" s="4"/>
      <c r="G11" s="4">
        <v>1</v>
      </c>
      <c r="H11" s="17">
        <f t="shared" si="0"/>
        <v>3.2442129629629633E-2</v>
      </c>
      <c r="I11" s="26">
        <f t="shared" si="1"/>
        <v>4.4328703703703717E-3</v>
      </c>
      <c r="J11" s="7">
        <v>7</v>
      </c>
      <c r="K11" s="4"/>
      <c r="L11" s="4"/>
      <c r="M11" s="6">
        <v>2</v>
      </c>
      <c r="N11" s="4"/>
      <c r="O11" s="4"/>
      <c r="P11" s="2">
        <v>3.2442129629629633E-2</v>
      </c>
      <c r="Q11" s="4">
        <v>7</v>
      </c>
      <c r="R11" s="4" t="str">
        <f t="shared" si="2"/>
        <v>K40</v>
      </c>
      <c r="S11" s="4">
        <v>2</v>
      </c>
      <c r="T11" s="2"/>
      <c r="U11" s="4"/>
      <c r="V11" s="16" t="str">
        <f t="shared" si="3"/>
        <v>K40</v>
      </c>
      <c r="W11" s="4"/>
      <c r="X11" s="2"/>
      <c r="Y11" s="4"/>
      <c r="Z11" s="16" t="str">
        <f t="shared" si="4"/>
        <v>K40</v>
      </c>
      <c r="AA11" s="4"/>
      <c r="AB11" s="2"/>
      <c r="AC11" s="4"/>
      <c r="AD11" s="16" t="str">
        <f t="shared" si="5"/>
        <v>K40</v>
      </c>
      <c r="AE11" s="4"/>
    </row>
    <row r="12" spans="1:31" ht="15">
      <c r="A12" s="1">
        <v>8</v>
      </c>
      <c r="B12" s="9" t="s">
        <v>30</v>
      </c>
      <c r="C12" s="1" t="s">
        <v>24</v>
      </c>
      <c r="D12" s="1">
        <v>1992</v>
      </c>
      <c r="E12" s="1" t="s">
        <v>13</v>
      </c>
      <c r="F12" s="4"/>
      <c r="G12" s="4">
        <v>1</v>
      </c>
      <c r="H12" s="17">
        <f t="shared" si="0"/>
        <v>3.2476851851851847E-2</v>
      </c>
      <c r="I12" s="26">
        <f t="shared" si="1"/>
        <v>4.4675925925925855E-3</v>
      </c>
      <c r="J12" s="7">
        <v>8</v>
      </c>
      <c r="K12" s="4"/>
      <c r="L12" s="6">
        <v>3</v>
      </c>
      <c r="M12" s="4"/>
      <c r="N12" s="4"/>
      <c r="O12" s="4"/>
      <c r="P12" s="2">
        <v>3.2476851851851847E-2</v>
      </c>
      <c r="Q12" s="4">
        <v>8</v>
      </c>
      <c r="R12" s="4" t="str">
        <f t="shared" si="2"/>
        <v>K30</v>
      </c>
      <c r="S12" s="4">
        <v>3</v>
      </c>
      <c r="T12" s="2"/>
      <c r="U12" s="4"/>
      <c r="V12" s="16" t="str">
        <f t="shared" si="3"/>
        <v>K30</v>
      </c>
      <c r="W12" s="4"/>
      <c r="X12" s="2"/>
      <c r="Y12" s="4"/>
      <c r="Z12" s="16" t="str">
        <f t="shared" si="4"/>
        <v>K30</v>
      </c>
      <c r="AA12" s="4"/>
      <c r="AB12" s="2"/>
      <c r="AC12" s="4"/>
      <c r="AD12" s="16" t="str">
        <f t="shared" si="5"/>
        <v>K30</v>
      </c>
      <c r="AE12" s="4"/>
    </row>
    <row r="13" spans="1:31" ht="15">
      <c r="A13" s="1">
        <v>9</v>
      </c>
      <c r="B13" s="9" t="s">
        <v>31</v>
      </c>
      <c r="C13" s="1" t="s">
        <v>26</v>
      </c>
      <c r="D13" s="1">
        <v>1990</v>
      </c>
      <c r="E13" s="1" t="s">
        <v>13</v>
      </c>
      <c r="F13" s="4"/>
      <c r="G13" s="4">
        <v>1</v>
      </c>
      <c r="H13" s="17">
        <f t="shared" si="0"/>
        <v>3.3043981481481487E-2</v>
      </c>
      <c r="I13" s="26">
        <f t="shared" si="1"/>
        <v>5.0347222222222252E-3</v>
      </c>
      <c r="J13" s="7">
        <v>9</v>
      </c>
      <c r="K13" s="4"/>
      <c r="L13" s="4">
        <v>4</v>
      </c>
      <c r="M13" s="4"/>
      <c r="N13" s="4"/>
      <c r="O13" s="4"/>
      <c r="P13" s="2">
        <v>3.3043981481481487E-2</v>
      </c>
      <c r="Q13" s="4">
        <v>9</v>
      </c>
      <c r="R13" s="4" t="str">
        <f t="shared" si="2"/>
        <v>K30</v>
      </c>
      <c r="S13" s="4">
        <v>4</v>
      </c>
      <c r="T13" s="2"/>
      <c r="U13" s="4"/>
      <c r="V13" s="16" t="str">
        <f t="shared" si="3"/>
        <v>K30</v>
      </c>
      <c r="W13" s="4"/>
      <c r="X13" s="2"/>
      <c r="Y13" s="4"/>
      <c r="Z13" s="16" t="str">
        <f t="shared" si="4"/>
        <v>K30</v>
      </c>
      <c r="AA13" s="4"/>
      <c r="AB13" s="2"/>
      <c r="AC13" s="4"/>
      <c r="AD13" s="16" t="str">
        <f t="shared" si="5"/>
        <v>K30</v>
      </c>
      <c r="AE13" s="4"/>
    </row>
    <row r="14" spans="1:31" ht="15">
      <c r="A14" s="1">
        <v>10</v>
      </c>
      <c r="B14" s="9" t="s">
        <v>32</v>
      </c>
      <c r="C14" s="1" t="s">
        <v>33</v>
      </c>
      <c r="D14" s="1">
        <v>1991</v>
      </c>
      <c r="E14" s="1" t="s">
        <v>13</v>
      </c>
      <c r="F14" s="4"/>
      <c r="G14" s="4">
        <v>1</v>
      </c>
      <c r="H14" s="17">
        <f t="shared" si="0"/>
        <v>3.3333333333333333E-2</v>
      </c>
      <c r="I14" s="26">
        <f t="shared" si="1"/>
        <v>5.3240740740740713E-3</v>
      </c>
      <c r="J14" s="7">
        <v>10</v>
      </c>
      <c r="K14" s="4"/>
      <c r="L14" s="4">
        <v>5</v>
      </c>
      <c r="M14" s="4"/>
      <c r="N14" s="4"/>
      <c r="O14" s="4"/>
      <c r="P14" s="2">
        <v>3.3333333333333333E-2</v>
      </c>
      <c r="Q14" s="4">
        <v>10</v>
      </c>
      <c r="R14" s="4" t="str">
        <f t="shared" si="2"/>
        <v>K30</v>
      </c>
      <c r="S14" s="4">
        <v>5</v>
      </c>
      <c r="T14" s="2"/>
      <c r="U14" s="4"/>
      <c r="V14" s="16" t="str">
        <f t="shared" si="3"/>
        <v>K30</v>
      </c>
      <c r="W14" s="4"/>
      <c r="X14" s="2"/>
      <c r="Y14" s="4"/>
      <c r="Z14" s="16" t="str">
        <f t="shared" si="4"/>
        <v>K30</v>
      </c>
      <c r="AA14" s="4"/>
      <c r="AB14" s="2"/>
      <c r="AC14" s="4"/>
      <c r="AD14" s="16" t="str">
        <f t="shared" si="5"/>
        <v>K30</v>
      </c>
      <c r="AE14" s="4"/>
    </row>
    <row r="15" spans="1:31" ht="15">
      <c r="A15" s="1">
        <v>11</v>
      </c>
      <c r="B15" s="9" t="s">
        <v>34</v>
      </c>
      <c r="C15" s="1" t="s">
        <v>35</v>
      </c>
      <c r="D15" s="1">
        <v>1977</v>
      </c>
      <c r="E15" s="1" t="s">
        <v>14</v>
      </c>
      <c r="F15" s="4"/>
      <c r="G15" s="4">
        <v>1</v>
      </c>
      <c r="H15" s="17">
        <f t="shared" si="0"/>
        <v>3.363425925925926E-2</v>
      </c>
      <c r="I15" s="26">
        <f t="shared" si="1"/>
        <v>5.6249999999999981E-3</v>
      </c>
      <c r="J15" s="7">
        <v>11</v>
      </c>
      <c r="K15" s="4"/>
      <c r="L15" s="4"/>
      <c r="M15" s="6">
        <v>3</v>
      </c>
      <c r="N15" s="4"/>
      <c r="O15" s="4"/>
      <c r="P15" s="2">
        <v>3.363425925925926E-2</v>
      </c>
      <c r="Q15" s="4">
        <v>11</v>
      </c>
      <c r="R15" s="4" t="str">
        <f t="shared" si="2"/>
        <v>K40</v>
      </c>
      <c r="S15" s="4">
        <v>3</v>
      </c>
      <c r="T15" s="2"/>
      <c r="U15" s="4"/>
      <c r="V15" s="16" t="str">
        <f t="shared" si="3"/>
        <v>K40</v>
      </c>
      <c r="W15" s="4"/>
      <c r="X15" s="2"/>
      <c r="Y15" s="4"/>
      <c r="Z15" s="16" t="str">
        <f t="shared" si="4"/>
        <v>K40</v>
      </c>
      <c r="AA15" s="4"/>
      <c r="AB15" s="2"/>
      <c r="AC15" s="4"/>
      <c r="AD15" s="16" t="str">
        <f t="shared" si="5"/>
        <v>K40</v>
      </c>
      <c r="AE15" s="4"/>
    </row>
    <row r="16" spans="1:31" ht="15">
      <c r="A16" s="1">
        <v>12</v>
      </c>
      <c r="B16" s="8" t="s">
        <v>36</v>
      </c>
      <c r="C16" s="1" t="s">
        <v>37</v>
      </c>
      <c r="D16" s="1">
        <v>1987</v>
      </c>
      <c r="E16" s="1" t="s">
        <v>13</v>
      </c>
      <c r="F16" s="5">
        <v>1</v>
      </c>
      <c r="G16" s="4">
        <v>1</v>
      </c>
      <c r="H16" s="17">
        <f t="shared" si="0"/>
        <v>3.3715277777777775E-2</v>
      </c>
      <c r="I16" s="26">
        <f t="shared" si="1"/>
        <v>5.706018518518513E-3</v>
      </c>
      <c r="J16" s="7">
        <v>12</v>
      </c>
      <c r="K16" s="4"/>
      <c r="L16" s="5">
        <v>6</v>
      </c>
      <c r="M16" s="4"/>
      <c r="N16" s="4"/>
      <c r="O16" s="4"/>
      <c r="P16" s="2">
        <v>3.3715277777777775E-2</v>
      </c>
      <c r="Q16" s="4">
        <v>12</v>
      </c>
      <c r="R16" s="4" t="str">
        <f t="shared" si="2"/>
        <v>K30</v>
      </c>
      <c r="S16" s="4">
        <v>6</v>
      </c>
      <c r="T16" s="2"/>
      <c r="U16" s="4"/>
      <c r="V16" s="16" t="str">
        <f t="shared" si="3"/>
        <v>K30</v>
      </c>
      <c r="W16" s="4"/>
      <c r="X16" s="2"/>
      <c r="Y16" s="4"/>
      <c r="Z16" s="16" t="str">
        <f t="shared" si="4"/>
        <v>K30</v>
      </c>
      <c r="AA16" s="4"/>
      <c r="AB16" s="2"/>
      <c r="AC16" s="4"/>
      <c r="AD16" s="16" t="str">
        <f t="shared" si="5"/>
        <v>K30</v>
      </c>
      <c r="AE16" s="4"/>
    </row>
    <row r="17" spans="1:31" ht="15">
      <c r="A17" s="1">
        <v>13</v>
      </c>
      <c r="B17" s="8" t="s">
        <v>38</v>
      </c>
      <c r="C17" s="1" t="s">
        <v>5</v>
      </c>
      <c r="D17" s="1">
        <v>1996</v>
      </c>
      <c r="E17" s="1" t="s">
        <v>7</v>
      </c>
      <c r="F17" s="5">
        <v>1</v>
      </c>
      <c r="G17" s="4">
        <v>1</v>
      </c>
      <c r="H17" s="17">
        <f t="shared" si="0"/>
        <v>3.4097222222222223E-2</v>
      </c>
      <c r="I17" s="26">
        <f t="shared" si="1"/>
        <v>6.0879629629629617E-3</v>
      </c>
      <c r="J17" s="7">
        <v>13</v>
      </c>
      <c r="K17" s="7">
        <v>4</v>
      </c>
      <c r="L17" s="4"/>
      <c r="M17" s="4"/>
      <c r="N17" s="4"/>
      <c r="O17" s="4"/>
      <c r="P17" s="2">
        <v>3.4097222222222223E-2</v>
      </c>
      <c r="Q17" s="4">
        <v>13</v>
      </c>
      <c r="R17" s="4" t="str">
        <f t="shared" si="2"/>
        <v>K20</v>
      </c>
      <c r="S17" s="4">
        <v>4</v>
      </c>
      <c r="T17" s="2"/>
      <c r="U17" s="4"/>
      <c r="V17" s="16" t="str">
        <f t="shared" si="3"/>
        <v>K20</v>
      </c>
      <c r="W17" s="4"/>
      <c r="X17" s="2"/>
      <c r="Y17" s="4"/>
      <c r="Z17" s="16" t="str">
        <f t="shared" si="4"/>
        <v>K20</v>
      </c>
      <c r="AA17" s="4"/>
      <c r="AB17" s="2"/>
      <c r="AC17" s="4"/>
      <c r="AD17" s="16" t="str">
        <f t="shared" si="5"/>
        <v>K20</v>
      </c>
      <c r="AE17" s="4"/>
    </row>
    <row r="18" spans="1:31" ht="15">
      <c r="A18" s="1">
        <v>14</v>
      </c>
      <c r="B18" s="9" t="s">
        <v>39</v>
      </c>
      <c r="C18" s="1" t="s">
        <v>40</v>
      </c>
      <c r="D18" s="1">
        <v>1990</v>
      </c>
      <c r="E18" s="1" t="s">
        <v>13</v>
      </c>
      <c r="F18" s="4"/>
      <c r="G18" s="4">
        <v>1</v>
      </c>
      <c r="H18" s="17">
        <f t="shared" si="0"/>
        <v>3.4803240740740739E-2</v>
      </c>
      <c r="I18" s="26">
        <f t="shared" si="1"/>
        <v>6.7939814814814772E-3</v>
      </c>
      <c r="J18" s="7">
        <v>14</v>
      </c>
      <c r="K18" s="7"/>
      <c r="L18" s="4">
        <v>7</v>
      </c>
      <c r="M18" s="4"/>
      <c r="N18" s="4"/>
      <c r="O18" s="4"/>
      <c r="P18" s="2">
        <v>3.4803240740740739E-2</v>
      </c>
      <c r="Q18" s="4">
        <v>14</v>
      </c>
      <c r="R18" s="4" t="str">
        <f t="shared" si="2"/>
        <v>K30</v>
      </c>
      <c r="S18" s="4">
        <v>7</v>
      </c>
      <c r="T18" s="2"/>
      <c r="U18" s="4"/>
      <c r="V18" s="16" t="str">
        <f t="shared" si="3"/>
        <v>K30</v>
      </c>
      <c r="W18" s="4"/>
      <c r="X18" s="2"/>
      <c r="Y18" s="4"/>
      <c r="Z18" s="16" t="str">
        <f t="shared" si="4"/>
        <v>K30</v>
      </c>
      <c r="AA18" s="4"/>
      <c r="AB18" s="2"/>
      <c r="AC18" s="4"/>
      <c r="AD18" s="16" t="str">
        <f t="shared" si="5"/>
        <v>K30</v>
      </c>
      <c r="AE18" s="4"/>
    </row>
    <row r="19" spans="1:31" ht="15">
      <c r="A19" s="1">
        <v>15</v>
      </c>
      <c r="B19" s="8" t="s">
        <v>41</v>
      </c>
      <c r="C19" s="1" t="s">
        <v>22</v>
      </c>
      <c r="D19" s="1">
        <v>1985</v>
      </c>
      <c r="E19" s="1" t="s">
        <v>13</v>
      </c>
      <c r="F19" s="5">
        <v>1</v>
      </c>
      <c r="G19" s="4">
        <v>1</v>
      </c>
      <c r="H19" s="17">
        <f t="shared" si="0"/>
        <v>3.4826388888888886E-2</v>
      </c>
      <c r="I19" s="26">
        <f t="shared" si="1"/>
        <v>6.8171296296296244E-3</v>
      </c>
      <c r="J19" s="7">
        <v>15</v>
      </c>
      <c r="K19" s="7"/>
      <c r="L19" s="7">
        <v>8</v>
      </c>
      <c r="M19" s="4"/>
      <c r="N19" s="4"/>
      <c r="O19" s="4"/>
      <c r="P19" s="2">
        <v>3.4826388888888886E-2</v>
      </c>
      <c r="Q19" s="4">
        <v>15</v>
      </c>
      <c r="R19" s="4" t="str">
        <f t="shared" si="2"/>
        <v>K30</v>
      </c>
      <c r="S19" s="4">
        <v>8</v>
      </c>
      <c r="T19" s="2"/>
      <c r="U19" s="4"/>
      <c r="V19" s="16" t="str">
        <f t="shared" si="3"/>
        <v>K30</v>
      </c>
      <c r="W19" s="4"/>
      <c r="X19" s="2"/>
      <c r="Y19" s="4"/>
      <c r="Z19" s="16" t="str">
        <f t="shared" si="4"/>
        <v>K30</v>
      </c>
      <c r="AA19" s="4"/>
      <c r="AB19" s="2"/>
      <c r="AC19" s="4"/>
      <c r="AD19" s="16" t="str">
        <f t="shared" si="5"/>
        <v>K30</v>
      </c>
      <c r="AE19" s="4"/>
    </row>
    <row r="20" spans="1:31" ht="15">
      <c r="A20" s="1">
        <v>16</v>
      </c>
      <c r="B20" s="8" t="s">
        <v>42</v>
      </c>
      <c r="C20" s="1" t="s">
        <v>43</v>
      </c>
      <c r="D20" s="1">
        <v>1992</v>
      </c>
      <c r="E20" s="1" t="s">
        <v>13</v>
      </c>
      <c r="F20" s="5">
        <v>1</v>
      </c>
      <c r="G20" s="4">
        <v>1</v>
      </c>
      <c r="H20" s="17">
        <f t="shared" si="0"/>
        <v>3.4884259259259261E-2</v>
      </c>
      <c r="I20" s="26">
        <f t="shared" si="1"/>
        <v>6.8749999999999992E-3</v>
      </c>
      <c r="J20" s="7">
        <v>16</v>
      </c>
      <c r="K20" s="7"/>
      <c r="L20" s="7">
        <v>9</v>
      </c>
      <c r="M20" s="4"/>
      <c r="N20" s="4"/>
      <c r="O20" s="4"/>
      <c r="P20" s="2">
        <v>3.4884259259259261E-2</v>
      </c>
      <c r="Q20" s="4">
        <v>16</v>
      </c>
      <c r="R20" s="4" t="str">
        <f t="shared" si="2"/>
        <v>K30</v>
      </c>
      <c r="S20" s="4">
        <v>9</v>
      </c>
      <c r="T20" s="2"/>
      <c r="U20" s="4"/>
      <c r="V20" s="16" t="str">
        <f t="shared" si="3"/>
        <v>K30</v>
      </c>
      <c r="W20" s="4"/>
      <c r="X20" s="2"/>
      <c r="Y20" s="4"/>
      <c r="Z20" s="16" t="str">
        <f t="shared" si="4"/>
        <v>K30</v>
      </c>
      <c r="AA20" s="4"/>
      <c r="AB20" s="2"/>
      <c r="AC20" s="4"/>
      <c r="AD20" s="16" t="str">
        <f t="shared" si="5"/>
        <v>K30</v>
      </c>
      <c r="AE20" s="4"/>
    </row>
    <row r="21" spans="1:31" ht="15">
      <c r="A21" s="1">
        <v>17</v>
      </c>
      <c r="B21" s="9" t="s">
        <v>44</v>
      </c>
      <c r="C21" s="1" t="s">
        <v>45</v>
      </c>
      <c r="D21" s="1">
        <v>1988</v>
      </c>
      <c r="E21" s="1" t="s">
        <v>13</v>
      </c>
      <c r="F21" s="4"/>
      <c r="G21" s="4">
        <v>1</v>
      </c>
      <c r="H21" s="17">
        <f t="shared" si="0"/>
        <v>3.5358796296296298E-2</v>
      </c>
      <c r="I21" s="26">
        <f t="shared" si="1"/>
        <v>7.3495370370370364E-3</v>
      </c>
      <c r="J21" s="7">
        <v>17</v>
      </c>
      <c r="K21" s="7"/>
      <c r="L21" s="7">
        <v>10</v>
      </c>
      <c r="M21" s="4"/>
      <c r="N21" s="4"/>
      <c r="O21" s="4"/>
      <c r="P21" s="2">
        <v>3.5358796296296298E-2</v>
      </c>
      <c r="Q21" s="4">
        <v>17</v>
      </c>
      <c r="R21" s="4" t="str">
        <f t="shared" si="2"/>
        <v>K30</v>
      </c>
      <c r="S21" s="4">
        <v>10</v>
      </c>
      <c r="T21" s="2"/>
      <c r="U21" s="4"/>
      <c r="V21" s="16" t="str">
        <f t="shared" si="3"/>
        <v>K30</v>
      </c>
      <c r="W21" s="4"/>
      <c r="X21" s="2"/>
      <c r="Y21" s="4"/>
      <c r="Z21" s="16" t="str">
        <f t="shared" si="4"/>
        <v>K30</v>
      </c>
      <c r="AA21" s="4"/>
      <c r="AB21" s="2"/>
      <c r="AC21" s="4"/>
      <c r="AD21" s="16" t="str">
        <f t="shared" si="5"/>
        <v>K30</v>
      </c>
      <c r="AE21" s="4"/>
    </row>
    <row r="22" spans="1:31" ht="15">
      <c r="A22" s="1">
        <v>18</v>
      </c>
      <c r="B22" s="9" t="s">
        <v>46</v>
      </c>
      <c r="C22" s="1" t="s">
        <v>298</v>
      </c>
      <c r="D22" s="1">
        <v>2001</v>
      </c>
      <c r="E22" s="1" t="s">
        <v>7</v>
      </c>
      <c r="F22" s="4"/>
      <c r="G22" s="4">
        <v>1</v>
      </c>
      <c r="H22" s="17">
        <f t="shared" si="0"/>
        <v>3.5462962962962967E-2</v>
      </c>
      <c r="I22" s="26">
        <f t="shared" si="1"/>
        <v>7.4537037037037054E-3</v>
      </c>
      <c r="J22" s="7">
        <v>18</v>
      </c>
      <c r="K22" s="7">
        <v>5</v>
      </c>
      <c r="L22" s="7"/>
      <c r="M22" s="4"/>
      <c r="N22" s="4"/>
      <c r="O22" s="4"/>
      <c r="P22" s="2">
        <v>3.5462962962962967E-2</v>
      </c>
      <c r="Q22" s="4">
        <v>18</v>
      </c>
      <c r="R22" s="4" t="str">
        <f t="shared" si="2"/>
        <v>K20</v>
      </c>
      <c r="S22" s="4">
        <v>5</v>
      </c>
      <c r="T22" s="2"/>
      <c r="U22" s="4"/>
      <c r="V22" s="16" t="str">
        <f t="shared" si="3"/>
        <v>K20</v>
      </c>
      <c r="W22" s="4"/>
      <c r="X22" s="2"/>
      <c r="Y22" s="4"/>
      <c r="Z22" s="16" t="str">
        <f t="shared" si="4"/>
        <v>K20</v>
      </c>
      <c r="AA22" s="4"/>
      <c r="AB22" s="2"/>
      <c r="AC22" s="4"/>
      <c r="AD22" s="16" t="str">
        <f t="shared" si="5"/>
        <v>K20</v>
      </c>
      <c r="AE22" s="4"/>
    </row>
    <row r="23" spans="1:31" ht="15">
      <c r="A23" s="1">
        <v>19</v>
      </c>
      <c r="B23" s="9" t="s">
        <v>47</v>
      </c>
      <c r="C23" s="1" t="s">
        <v>48</v>
      </c>
      <c r="D23" s="1">
        <v>1970</v>
      </c>
      <c r="E23" s="1" t="s">
        <v>15</v>
      </c>
      <c r="F23" s="4"/>
      <c r="G23" s="4">
        <v>1</v>
      </c>
      <c r="H23" s="17">
        <f t="shared" si="0"/>
        <v>3.5833333333333335E-2</v>
      </c>
      <c r="I23" s="26">
        <f t="shared" si="1"/>
        <v>7.8240740740740736E-3</v>
      </c>
      <c r="J23" s="7">
        <v>19</v>
      </c>
      <c r="K23" s="7"/>
      <c r="L23" s="7"/>
      <c r="M23" s="4"/>
      <c r="N23" s="6">
        <v>1</v>
      </c>
      <c r="O23" s="4"/>
      <c r="P23" s="2">
        <v>3.5833333333333335E-2</v>
      </c>
      <c r="Q23" s="4">
        <v>19</v>
      </c>
      <c r="R23" s="4" t="str">
        <f t="shared" si="2"/>
        <v>K50</v>
      </c>
      <c r="S23" s="4">
        <v>1</v>
      </c>
      <c r="T23" s="2"/>
      <c r="U23" s="4"/>
      <c r="V23" s="16" t="str">
        <f t="shared" si="3"/>
        <v>K50</v>
      </c>
      <c r="W23" s="4"/>
      <c r="X23" s="2"/>
      <c r="Y23" s="4"/>
      <c r="Z23" s="16" t="str">
        <f t="shared" si="4"/>
        <v>K50</v>
      </c>
      <c r="AA23" s="4"/>
      <c r="AB23" s="2"/>
      <c r="AC23" s="4"/>
      <c r="AD23" s="16" t="str">
        <f t="shared" si="5"/>
        <v>K50</v>
      </c>
      <c r="AE23" s="4"/>
    </row>
    <row r="24" spans="1:31" ht="15">
      <c r="A24" s="1">
        <v>20</v>
      </c>
      <c r="B24" s="9" t="s">
        <v>49</v>
      </c>
      <c r="C24" s="1" t="s">
        <v>50</v>
      </c>
      <c r="D24" s="1">
        <v>1980</v>
      </c>
      <c r="E24" s="1" t="s">
        <v>14</v>
      </c>
      <c r="F24" s="4"/>
      <c r="G24" s="4">
        <v>1</v>
      </c>
      <c r="H24" s="17">
        <f t="shared" si="0"/>
        <v>3.6099537037037034E-2</v>
      </c>
      <c r="I24" s="26">
        <f t="shared" si="1"/>
        <v>8.0902777777777726E-3</v>
      </c>
      <c r="J24" s="7">
        <v>20</v>
      </c>
      <c r="K24" s="7"/>
      <c r="L24" s="7"/>
      <c r="M24" s="7">
        <v>4</v>
      </c>
      <c r="N24" s="4"/>
      <c r="O24" s="4"/>
      <c r="P24" s="2">
        <v>3.6099537037037034E-2</v>
      </c>
      <c r="Q24" s="4">
        <v>20</v>
      </c>
      <c r="R24" s="4" t="str">
        <f t="shared" si="2"/>
        <v>K40</v>
      </c>
      <c r="S24" s="4">
        <v>4</v>
      </c>
      <c r="T24" s="2"/>
      <c r="U24" s="4"/>
      <c r="V24" s="16" t="str">
        <f t="shared" si="3"/>
        <v>K40</v>
      </c>
      <c r="W24" s="4"/>
      <c r="X24" s="2"/>
      <c r="Y24" s="4"/>
      <c r="Z24" s="16" t="str">
        <f t="shared" si="4"/>
        <v>K40</v>
      </c>
      <c r="AA24" s="4"/>
      <c r="AB24" s="2"/>
      <c r="AC24" s="4"/>
      <c r="AD24" s="16" t="str">
        <f t="shared" si="5"/>
        <v>K40</v>
      </c>
      <c r="AE24" s="4"/>
    </row>
    <row r="25" spans="1:31" ht="15">
      <c r="A25" s="1">
        <v>21</v>
      </c>
      <c r="B25" s="8" t="s">
        <v>51</v>
      </c>
      <c r="C25" s="1" t="s">
        <v>5</v>
      </c>
      <c r="D25" s="1">
        <v>1975</v>
      </c>
      <c r="E25" s="1" t="s">
        <v>14</v>
      </c>
      <c r="F25" s="5">
        <v>1</v>
      </c>
      <c r="G25" s="4">
        <v>1</v>
      </c>
      <c r="H25" s="17">
        <f t="shared" si="0"/>
        <v>3.622685185185185E-2</v>
      </c>
      <c r="I25" s="26">
        <f t="shared" si="1"/>
        <v>8.2175925925925888E-3</v>
      </c>
      <c r="J25" s="7">
        <v>21</v>
      </c>
      <c r="K25" s="7"/>
      <c r="L25" s="7"/>
      <c r="M25" s="7">
        <v>5</v>
      </c>
      <c r="N25" s="4"/>
      <c r="O25" s="4"/>
      <c r="P25" s="2">
        <v>3.622685185185185E-2</v>
      </c>
      <c r="Q25" s="4">
        <v>21</v>
      </c>
      <c r="R25" s="4" t="str">
        <f t="shared" si="2"/>
        <v>K40</v>
      </c>
      <c r="S25" s="4">
        <v>5</v>
      </c>
      <c r="T25" s="2"/>
      <c r="U25" s="4"/>
      <c r="V25" s="16" t="str">
        <f t="shared" si="3"/>
        <v>K40</v>
      </c>
      <c r="W25" s="4"/>
      <c r="X25" s="2"/>
      <c r="Y25" s="4"/>
      <c r="Z25" s="16" t="str">
        <f t="shared" si="4"/>
        <v>K40</v>
      </c>
      <c r="AA25" s="4"/>
      <c r="AB25" s="2"/>
      <c r="AC25" s="4"/>
      <c r="AD25" s="16" t="str">
        <f t="shared" si="5"/>
        <v>K40</v>
      </c>
      <c r="AE25" s="4"/>
    </row>
    <row r="26" spans="1:31" ht="15">
      <c r="A26" s="1">
        <v>22</v>
      </c>
      <c r="B26" s="9" t="s">
        <v>52</v>
      </c>
      <c r="C26" s="1" t="s">
        <v>53</v>
      </c>
      <c r="D26" s="1">
        <v>1995</v>
      </c>
      <c r="E26" s="1" t="s">
        <v>7</v>
      </c>
      <c r="F26" s="4"/>
      <c r="G26" s="4">
        <v>1</v>
      </c>
      <c r="H26" s="17">
        <f t="shared" si="0"/>
        <v>3.6284722222222225E-2</v>
      </c>
      <c r="I26" s="26">
        <f t="shared" si="1"/>
        <v>8.2754629629629636E-3</v>
      </c>
      <c r="J26" s="7">
        <v>22</v>
      </c>
      <c r="K26" s="7">
        <v>6</v>
      </c>
      <c r="L26" s="7"/>
      <c r="M26" s="7"/>
      <c r="N26" s="4"/>
      <c r="O26" s="4"/>
      <c r="P26" s="2">
        <v>3.6284722222222225E-2</v>
      </c>
      <c r="Q26" s="4">
        <v>22</v>
      </c>
      <c r="R26" s="4" t="str">
        <f t="shared" si="2"/>
        <v>K20</v>
      </c>
      <c r="S26" s="4">
        <v>6</v>
      </c>
      <c r="T26" s="2"/>
      <c r="U26" s="4"/>
      <c r="V26" s="16" t="str">
        <f t="shared" si="3"/>
        <v>K20</v>
      </c>
      <c r="W26" s="4"/>
      <c r="X26" s="2"/>
      <c r="Y26" s="4"/>
      <c r="Z26" s="16" t="str">
        <f t="shared" si="4"/>
        <v>K20</v>
      </c>
      <c r="AA26" s="4"/>
      <c r="AB26" s="2"/>
      <c r="AC26" s="4"/>
      <c r="AD26" s="16" t="str">
        <f t="shared" si="5"/>
        <v>K20</v>
      </c>
      <c r="AE26" s="4"/>
    </row>
    <row r="27" spans="1:31" ht="15">
      <c r="A27" s="1">
        <v>23</v>
      </c>
      <c r="B27" s="9" t="s">
        <v>54</v>
      </c>
      <c r="C27" s="1" t="s">
        <v>55</v>
      </c>
      <c r="D27" s="1">
        <v>1995</v>
      </c>
      <c r="E27" s="1" t="s">
        <v>7</v>
      </c>
      <c r="F27" s="4"/>
      <c r="G27" s="4">
        <v>1</v>
      </c>
      <c r="H27" s="17">
        <f t="shared" si="0"/>
        <v>3.6759259259259255E-2</v>
      </c>
      <c r="I27" s="26">
        <f t="shared" si="1"/>
        <v>8.7499999999999939E-3</v>
      </c>
      <c r="J27" s="7">
        <v>23</v>
      </c>
      <c r="K27" s="7">
        <v>7</v>
      </c>
      <c r="L27" s="7"/>
      <c r="M27" s="7"/>
      <c r="N27" s="4"/>
      <c r="O27" s="4"/>
      <c r="P27" s="2">
        <v>3.6759259259259255E-2</v>
      </c>
      <c r="Q27" s="4">
        <v>23</v>
      </c>
      <c r="R27" s="4" t="str">
        <f t="shared" si="2"/>
        <v>K20</v>
      </c>
      <c r="S27" s="4">
        <v>7</v>
      </c>
      <c r="T27" s="2"/>
      <c r="U27" s="4"/>
      <c r="V27" s="16" t="str">
        <f t="shared" si="3"/>
        <v>K20</v>
      </c>
      <c r="W27" s="4"/>
      <c r="X27" s="2"/>
      <c r="Y27" s="4"/>
      <c r="Z27" s="16" t="str">
        <f t="shared" si="4"/>
        <v>K20</v>
      </c>
      <c r="AA27" s="4"/>
      <c r="AB27" s="2"/>
      <c r="AC27" s="4"/>
      <c r="AD27" s="16" t="str">
        <f t="shared" si="5"/>
        <v>K20</v>
      </c>
      <c r="AE27" s="4"/>
    </row>
    <row r="28" spans="1:31" ht="15">
      <c r="A28" s="1">
        <v>24</v>
      </c>
      <c r="B28" s="9" t="s">
        <v>56</v>
      </c>
      <c r="C28" s="1" t="s">
        <v>45</v>
      </c>
      <c r="D28" s="1">
        <v>1987</v>
      </c>
      <c r="E28" s="1" t="s">
        <v>13</v>
      </c>
      <c r="F28" s="4"/>
      <c r="G28" s="4">
        <v>1</v>
      </c>
      <c r="H28" s="17">
        <f t="shared" si="0"/>
        <v>3.7418981481481477E-2</v>
      </c>
      <c r="I28" s="26">
        <f t="shared" si="1"/>
        <v>9.4097222222222152E-3</v>
      </c>
      <c r="J28" s="7">
        <v>24</v>
      </c>
      <c r="K28" s="7"/>
      <c r="L28" s="7">
        <v>11</v>
      </c>
      <c r="M28" s="7"/>
      <c r="N28" s="4"/>
      <c r="O28" s="4"/>
      <c r="P28" s="2">
        <v>3.7418981481481477E-2</v>
      </c>
      <c r="Q28" s="4">
        <v>24</v>
      </c>
      <c r="R28" s="4" t="str">
        <f t="shared" si="2"/>
        <v>K30</v>
      </c>
      <c r="S28" s="4">
        <v>11</v>
      </c>
      <c r="T28" s="2"/>
      <c r="U28" s="4"/>
      <c r="V28" s="16" t="str">
        <f t="shared" si="3"/>
        <v>K30</v>
      </c>
      <c r="W28" s="4"/>
      <c r="X28" s="2"/>
      <c r="Y28" s="4"/>
      <c r="Z28" s="16" t="str">
        <f t="shared" si="4"/>
        <v>K30</v>
      </c>
      <c r="AA28" s="4"/>
      <c r="AB28" s="2"/>
      <c r="AC28" s="4"/>
      <c r="AD28" s="16" t="str">
        <f t="shared" si="5"/>
        <v>K30</v>
      </c>
      <c r="AE28" s="4"/>
    </row>
    <row r="29" spans="1:31" ht="15">
      <c r="A29" s="1">
        <v>25</v>
      </c>
      <c r="B29" s="8" t="s">
        <v>57</v>
      </c>
      <c r="C29" s="1" t="s">
        <v>22</v>
      </c>
      <c r="D29" s="1">
        <v>1986</v>
      </c>
      <c r="E29" s="1" t="s">
        <v>13</v>
      </c>
      <c r="F29" s="5">
        <v>1</v>
      </c>
      <c r="G29" s="4">
        <v>1</v>
      </c>
      <c r="H29" s="17">
        <f t="shared" si="0"/>
        <v>3.7523148148148146E-2</v>
      </c>
      <c r="I29" s="26">
        <f t="shared" si="1"/>
        <v>9.5138888888888842E-3</v>
      </c>
      <c r="J29" s="7">
        <v>25</v>
      </c>
      <c r="K29" s="7"/>
      <c r="L29" s="7">
        <v>12</v>
      </c>
      <c r="M29" s="7"/>
      <c r="N29" s="4"/>
      <c r="O29" s="4"/>
      <c r="P29" s="2">
        <v>3.7523148148148146E-2</v>
      </c>
      <c r="Q29" s="4">
        <v>25</v>
      </c>
      <c r="R29" s="4" t="str">
        <f t="shared" si="2"/>
        <v>K30</v>
      </c>
      <c r="S29" s="4">
        <v>12</v>
      </c>
      <c r="T29" s="2"/>
      <c r="U29" s="4"/>
      <c r="V29" s="16" t="str">
        <f t="shared" si="3"/>
        <v>K30</v>
      </c>
      <c r="W29" s="4"/>
      <c r="X29" s="2"/>
      <c r="Y29" s="4"/>
      <c r="Z29" s="16" t="str">
        <f t="shared" si="4"/>
        <v>K30</v>
      </c>
      <c r="AA29" s="4"/>
      <c r="AB29" s="2"/>
      <c r="AC29" s="4"/>
      <c r="AD29" s="16" t="str">
        <f t="shared" si="5"/>
        <v>K30</v>
      </c>
      <c r="AE29" s="4"/>
    </row>
    <row r="30" spans="1:31" ht="15">
      <c r="A30" s="1">
        <v>26</v>
      </c>
      <c r="B30" s="1" t="s">
        <v>58</v>
      </c>
      <c r="C30" s="1" t="s">
        <v>20</v>
      </c>
      <c r="D30" s="1">
        <v>1994</v>
      </c>
      <c r="E30" s="1" t="s">
        <v>13</v>
      </c>
      <c r="F30" s="4"/>
      <c r="G30" s="4">
        <v>1</v>
      </c>
      <c r="H30" s="17">
        <f t="shared" si="0"/>
        <v>3.7743055555555557E-2</v>
      </c>
      <c r="I30" s="26">
        <f t="shared" si="1"/>
        <v>9.7337962962962959E-3</v>
      </c>
      <c r="J30" s="7">
        <v>26</v>
      </c>
      <c r="K30" s="7"/>
      <c r="L30" s="7">
        <v>13</v>
      </c>
      <c r="M30" s="7"/>
      <c r="N30" s="4"/>
      <c r="O30" s="4"/>
      <c r="P30" s="2">
        <v>3.7743055555555557E-2</v>
      </c>
      <c r="Q30" s="4">
        <v>26</v>
      </c>
      <c r="R30" s="4" t="str">
        <f t="shared" si="2"/>
        <v>K30</v>
      </c>
      <c r="S30" s="4">
        <v>13</v>
      </c>
      <c r="T30" s="2"/>
      <c r="U30" s="4"/>
      <c r="V30" s="16" t="str">
        <f t="shared" si="3"/>
        <v>K30</v>
      </c>
      <c r="W30" s="4"/>
      <c r="X30" s="2"/>
      <c r="Y30" s="4"/>
      <c r="Z30" s="16" t="str">
        <f t="shared" si="4"/>
        <v>K30</v>
      </c>
      <c r="AA30" s="4"/>
      <c r="AB30" s="2"/>
      <c r="AC30" s="4"/>
      <c r="AD30" s="16" t="str">
        <f t="shared" si="5"/>
        <v>K30</v>
      </c>
      <c r="AE30" s="4"/>
    </row>
    <row r="31" spans="1:31" ht="15">
      <c r="A31" s="1">
        <v>27</v>
      </c>
      <c r="B31" s="8" t="s">
        <v>59</v>
      </c>
      <c r="C31" s="1" t="s">
        <v>5</v>
      </c>
      <c r="D31" s="1">
        <v>1981</v>
      </c>
      <c r="E31" s="1" t="s">
        <v>14</v>
      </c>
      <c r="F31" s="5">
        <v>1</v>
      </c>
      <c r="G31" s="4">
        <v>1</v>
      </c>
      <c r="H31" s="17">
        <f t="shared" si="0"/>
        <v>3.7754629629629631E-2</v>
      </c>
      <c r="I31" s="26">
        <f t="shared" si="1"/>
        <v>9.7453703703703695E-3</v>
      </c>
      <c r="J31" s="7">
        <v>27</v>
      </c>
      <c r="K31" s="7"/>
      <c r="L31" s="7"/>
      <c r="M31" s="7">
        <v>6</v>
      </c>
      <c r="N31" s="4"/>
      <c r="O31" s="4"/>
      <c r="P31" s="2">
        <v>3.7754629629629631E-2</v>
      </c>
      <c r="Q31" s="4">
        <v>27</v>
      </c>
      <c r="R31" s="4" t="str">
        <f t="shared" si="2"/>
        <v>K40</v>
      </c>
      <c r="S31" s="4">
        <v>6</v>
      </c>
      <c r="T31" s="2"/>
      <c r="U31" s="4"/>
      <c r="V31" s="16" t="str">
        <f t="shared" si="3"/>
        <v>K40</v>
      </c>
      <c r="W31" s="4"/>
      <c r="X31" s="2"/>
      <c r="Y31" s="4"/>
      <c r="Z31" s="16" t="str">
        <f t="shared" si="4"/>
        <v>K40</v>
      </c>
      <c r="AA31" s="4"/>
      <c r="AB31" s="2"/>
      <c r="AC31" s="4"/>
      <c r="AD31" s="16" t="str">
        <f t="shared" si="5"/>
        <v>K40</v>
      </c>
      <c r="AE31" s="4"/>
    </row>
    <row r="32" spans="1:31" ht="15">
      <c r="A32" s="1">
        <v>28</v>
      </c>
      <c r="B32" s="1" t="s">
        <v>60</v>
      </c>
      <c r="C32" s="1" t="s">
        <v>61</v>
      </c>
      <c r="D32" s="1">
        <v>1993</v>
      </c>
      <c r="E32" s="1" t="s">
        <v>13</v>
      </c>
      <c r="F32" s="4"/>
      <c r="G32" s="4">
        <v>1</v>
      </c>
      <c r="H32" s="17">
        <f t="shared" si="0"/>
        <v>3.8217592592592588E-2</v>
      </c>
      <c r="I32" s="26">
        <f t="shared" si="1"/>
        <v>1.0208333333333326E-2</v>
      </c>
      <c r="J32" s="7">
        <v>28</v>
      </c>
      <c r="K32" s="7"/>
      <c r="L32" s="7">
        <v>14</v>
      </c>
      <c r="M32" s="7"/>
      <c r="N32" s="4"/>
      <c r="O32" s="4"/>
      <c r="P32" s="2">
        <v>3.8217592592592588E-2</v>
      </c>
      <c r="Q32" s="4">
        <v>28</v>
      </c>
      <c r="R32" s="4" t="str">
        <f t="shared" si="2"/>
        <v>K30</v>
      </c>
      <c r="S32" s="4">
        <v>14</v>
      </c>
      <c r="T32" s="2"/>
      <c r="U32" s="4"/>
      <c r="V32" s="16" t="str">
        <f t="shared" si="3"/>
        <v>K30</v>
      </c>
      <c r="W32" s="4"/>
      <c r="X32" s="2"/>
      <c r="Y32" s="4"/>
      <c r="Z32" s="16" t="str">
        <f t="shared" si="4"/>
        <v>K30</v>
      </c>
      <c r="AA32" s="4"/>
      <c r="AB32" s="2"/>
      <c r="AC32" s="4"/>
      <c r="AD32" s="16" t="str">
        <f t="shared" si="5"/>
        <v>K30</v>
      </c>
      <c r="AE32" s="4"/>
    </row>
    <row r="33" spans="1:31" ht="15">
      <c r="A33" s="1">
        <v>29</v>
      </c>
      <c r="B33" s="1" t="s">
        <v>62</v>
      </c>
      <c r="C33" s="1" t="s">
        <v>63</v>
      </c>
      <c r="D33" s="1">
        <v>2006</v>
      </c>
      <c r="E33" s="1" t="s">
        <v>7</v>
      </c>
      <c r="F33" s="4"/>
      <c r="G33" s="4">
        <v>1</v>
      </c>
      <c r="H33" s="17">
        <f t="shared" si="0"/>
        <v>3.8356481481481484E-2</v>
      </c>
      <c r="I33" s="26">
        <f t="shared" si="1"/>
        <v>1.0347222222222223E-2</v>
      </c>
      <c r="J33" s="7">
        <v>29</v>
      </c>
      <c r="K33" s="7">
        <v>8</v>
      </c>
      <c r="L33" s="7"/>
      <c r="M33" s="7"/>
      <c r="N33" s="4"/>
      <c r="O33" s="4"/>
      <c r="P33" s="2">
        <v>3.8356481481481484E-2</v>
      </c>
      <c r="Q33" s="4">
        <v>29</v>
      </c>
      <c r="R33" s="4" t="str">
        <f t="shared" si="2"/>
        <v>K20</v>
      </c>
      <c r="S33" s="4">
        <v>8</v>
      </c>
      <c r="T33" s="2"/>
      <c r="U33" s="4"/>
      <c r="V33" s="16" t="str">
        <f t="shared" si="3"/>
        <v>K20</v>
      </c>
      <c r="W33" s="4"/>
      <c r="X33" s="2"/>
      <c r="Y33" s="4"/>
      <c r="Z33" s="16" t="str">
        <f t="shared" si="4"/>
        <v>K20</v>
      </c>
      <c r="AA33" s="4"/>
      <c r="AB33" s="2"/>
      <c r="AC33" s="4"/>
      <c r="AD33" s="16" t="str">
        <f t="shared" si="5"/>
        <v>K20</v>
      </c>
      <c r="AE33" s="4"/>
    </row>
    <row r="34" spans="1:31" ht="15">
      <c r="A34" s="1">
        <v>30</v>
      </c>
      <c r="B34" s="8" t="s">
        <v>64</v>
      </c>
      <c r="C34" s="1" t="s">
        <v>65</v>
      </c>
      <c r="D34" s="1">
        <v>1988</v>
      </c>
      <c r="E34" s="1" t="s">
        <v>13</v>
      </c>
      <c r="F34" s="5">
        <v>1</v>
      </c>
      <c r="G34" s="4">
        <v>1</v>
      </c>
      <c r="H34" s="17">
        <f t="shared" si="0"/>
        <v>4.0138888888888884E-2</v>
      </c>
      <c r="I34" s="26">
        <f t="shared" si="1"/>
        <v>1.2129629629629622E-2</v>
      </c>
      <c r="J34" s="7">
        <v>30</v>
      </c>
      <c r="K34" s="7"/>
      <c r="L34" s="7">
        <v>15</v>
      </c>
      <c r="M34" s="7"/>
      <c r="N34" s="4"/>
      <c r="O34" s="4"/>
      <c r="P34" s="2">
        <v>4.0138888888888884E-2</v>
      </c>
      <c r="Q34" s="4">
        <v>30</v>
      </c>
      <c r="R34" s="4" t="str">
        <f t="shared" si="2"/>
        <v>K30</v>
      </c>
      <c r="S34" s="4">
        <v>15</v>
      </c>
      <c r="T34" s="2"/>
      <c r="U34" s="4"/>
      <c r="V34" s="16" t="str">
        <f t="shared" si="3"/>
        <v>K30</v>
      </c>
      <c r="W34" s="4"/>
      <c r="X34" s="2"/>
      <c r="Y34" s="4"/>
      <c r="Z34" s="16" t="str">
        <f t="shared" si="4"/>
        <v>K30</v>
      </c>
      <c r="AA34" s="4"/>
      <c r="AB34" s="2"/>
      <c r="AC34" s="4"/>
      <c r="AD34" s="16" t="str">
        <f t="shared" si="5"/>
        <v>K30</v>
      </c>
      <c r="AE34" s="4"/>
    </row>
    <row r="35" spans="1:31" ht="15">
      <c r="A35" s="1">
        <v>31</v>
      </c>
      <c r="B35" s="1" t="s">
        <v>66</v>
      </c>
      <c r="C35" s="1" t="s">
        <v>50</v>
      </c>
      <c r="D35" s="1">
        <v>2004</v>
      </c>
      <c r="E35" s="1" t="s">
        <v>7</v>
      </c>
      <c r="F35" s="4"/>
      <c r="G35" s="4">
        <v>1</v>
      </c>
      <c r="H35" s="17">
        <f t="shared" si="0"/>
        <v>4.0914351851851848E-2</v>
      </c>
      <c r="I35" s="26">
        <f t="shared" si="1"/>
        <v>1.2905092592592586E-2</v>
      </c>
      <c r="J35" s="7">
        <v>31</v>
      </c>
      <c r="K35" s="7">
        <v>9</v>
      </c>
      <c r="L35" s="7"/>
      <c r="M35" s="7"/>
      <c r="N35" s="4"/>
      <c r="O35" s="4"/>
      <c r="P35" s="2">
        <v>4.0914351851851848E-2</v>
      </c>
      <c r="Q35" s="4">
        <v>31</v>
      </c>
      <c r="R35" s="4" t="str">
        <f t="shared" si="2"/>
        <v>K20</v>
      </c>
      <c r="S35" s="4">
        <v>9</v>
      </c>
      <c r="T35" s="2"/>
      <c r="U35" s="4"/>
      <c r="V35" s="16" t="str">
        <f t="shared" si="3"/>
        <v>K20</v>
      </c>
      <c r="W35" s="4"/>
      <c r="X35" s="2"/>
      <c r="Y35" s="4"/>
      <c r="Z35" s="16" t="str">
        <f t="shared" si="4"/>
        <v>K20</v>
      </c>
      <c r="AA35" s="4"/>
      <c r="AB35" s="2"/>
      <c r="AC35" s="4"/>
      <c r="AD35" s="16" t="str">
        <f t="shared" si="5"/>
        <v>K20</v>
      </c>
      <c r="AE35" s="4"/>
    </row>
    <row r="36" spans="1:31" ht="15">
      <c r="A36" s="1">
        <v>32</v>
      </c>
      <c r="B36" s="1" t="s">
        <v>67</v>
      </c>
      <c r="C36" s="1" t="s">
        <v>63</v>
      </c>
      <c r="D36" s="1">
        <v>1984</v>
      </c>
      <c r="E36" s="1" t="s">
        <v>14</v>
      </c>
      <c r="F36" s="4"/>
      <c r="G36" s="4">
        <v>1</v>
      </c>
      <c r="H36" s="17">
        <f t="shared" si="0"/>
        <v>4.1250000000000002E-2</v>
      </c>
      <c r="I36" s="26">
        <f t="shared" si="1"/>
        <v>1.324074074074074E-2</v>
      </c>
      <c r="J36" s="7">
        <v>32</v>
      </c>
      <c r="K36" s="7"/>
      <c r="L36" s="7"/>
      <c r="M36" s="7">
        <v>7</v>
      </c>
      <c r="N36" s="4"/>
      <c r="O36" s="4"/>
      <c r="P36" s="2">
        <v>4.1250000000000002E-2</v>
      </c>
      <c r="Q36" s="4">
        <v>32</v>
      </c>
      <c r="R36" s="4" t="str">
        <f t="shared" si="2"/>
        <v>K40</v>
      </c>
      <c r="S36" s="4">
        <v>7</v>
      </c>
      <c r="T36" s="2"/>
      <c r="U36" s="4"/>
      <c r="V36" s="16" t="str">
        <f t="shared" si="3"/>
        <v>K40</v>
      </c>
      <c r="W36" s="4"/>
      <c r="X36" s="2"/>
      <c r="Y36" s="4"/>
      <c r="Z36" s="16" t="str">
        <f t="shared" si="4"/>
        <v>K40</v>
      </c>
      <c r="AA36" s="4"/>
      <c r="AB36" s="2"/>
      <c r="AC36" s="4"/>
      <c r="AD36" s="16" t="str">
        <f t="shared" si="5"/>
        <v>K40</v>
      </c>
      <c r="AE36" s="4"/>
    </row>
    <row r="37" spans="1:31" ht="15">
      <c r="A37" s="1">
        <v>33</v>
      </c>
      <c r="B37" s="1" t="s">
        <v>68</v>
      </c>
      <c r="C37" s="1" t="s">
        <v>20</v>
      </c>
      <c r="D37" s="1">
        <v>1983</v>
      </c>
      <c r="E37" s="1" t="s">
        <v>14</v>
      </c>
      <c r="F37" s="4"/>
      <c r="G37" s="4">
        <v>1</v>
      </c>
      <c r="H37" s="17">
        <f t="shared" si="0"/>
        <v>4.1423611111111112E-2</v>
      </c>
      <c r="I37" s="26">
        <f t="shared" si="1"/>
        <v>1.3414351851851851E-2</v>
      </c>
      <c r="J37" s="7">
        <v>33</v>
      </c>
      <c r="K37" s="7"/>
      <c r="L37" s="7"/>
      <c r="M37" s="7">
        <v>8</v>
      </c>
      <c r="N37" s="4"/>
      <c r="O37" s="4"/>
      <c r="P37" s="2">
        <v>4.1423611111111112E-2</v>
      </c>
      <c r="Q37" s="4">
        <v>33</v>
      </c>
      <c r="R37" s="4" t="str">
        <f t="shared" si="2"/>
        <v>K40</v>
      </c>
      <c r="S37" s="4">
        <v>8</v>
      </c>
      <c r="T37" s="2"/>
      <c r="U37" s="4"/>
      <c r="V37" s="16" t="str">
        <f t="shared" si="3"/>
        <v>K40</v>
      </c>
      <c r="W37" s="4"/>
      <c r="X37" s="2"/>
      <c r="Y37" s="4"/>
      <c r="Z37" s="16" t="str">
        <f t="shared" si="4"/>
        <v>K40</v>
      </c>
      <c r="AA37" s="4"/>
      <c r="AB37" s="2"/>
      <c r="AC37" s="4"/>
      <c r="AD37" s="16" t="str">
        <f t="shared" si="5"/>
        <v>K40</v>
      </c>
      <c r="AE37" s="4"/>
    </row>
    <row r="38" spans="1:31" ht="15">
      <c r="A38" s="1">
        <v>34</v>
      </c>
      <c r="B38" s="8" t="s">
        <v>69</v>
      </c>
      <c r="C38" s="1" t="s">
        <v>70</v>
      </c>
      <c r="D38" s="1">
        <v>1994</v>
      </c>
      <c r="E38" s="1" t="s">
        <v>13</v>
      </c>
      <c r="F38" s="5">
        <v>1</v>
      </c>
      <c r="G38" s="4">
        <v>1</v>
      </c>
      <c r="H38" s="17">
        <f t="shared" si="0"/>
        <v>4.2025462962962966E-2</v>
      </c>
      <c r="I38" s="26">
        <f t="shared" si="1"/>
        <v>1.4016203703703704E-2</v>
      </c>
      <c r="J38" s="7">
        <v>34</v>
      </c>
      <c r="K38" s="7"/>
      <c r="L38" s="7">
        <v>16</v>
      </c>
      <c r="M38" s="7"/>
      <c r="N38" s="4"/>
      <c r="O38" s="4"/>
      <c r="P38" s="2">
        <v>4.2025462962962966E-2</v>
      </c>
      <c r="Q38" s="4">
        <v>34</v>
      </c>
      <c r="R38" s="4" t="str">
        <f t="shared" si="2"/>
        <v>K30</v>
      </c>
      <c r="S38" s="4">
        <v>16</v>
      </c>
      <c r="T38" s="2"/>
      <c r="U38" s="4"/>
      <c r="V38" s="16" t="str">
        <f t="shared" si="3"/>
        <v>K30</v>
      </c>
      <c r="W38" s="4"/>
      <c r="X38" s="2"/>
      <c r="Y38" s="4"/>
      <c r="Z38" s="16" t="str">
        <f t="shared" si="4"/>
        <v>K30</v>
      </c>
      <c r="AA38" s="4"/>
      <c r="AB38" s="2"/>
      <c r="AC38" s="4"/>
      <c r="AD38" s="16" t="str">
        <f t="shared" si="5"/>
        <v>K30</v>
      </c>
      <c r="AE38" s="4"/>
    </row>
    <row r="39" spans="1:31" ht="15">
      <c r="A39" s="1">
        <v>35</v>
      </c>
      <c r="B39" s="1" t="s">
        <v>71</v>
      </c>
      <c r="C39" s="1" t="s">
        <v>72</v>
      </c>
      <c r="D39" s="1">
        <v>1971</v>
      </c>
      <c r="E39" s="1" t="s">
        <v>15</v>
      </c>
      <c r="F39" s="4"/>
      <c r="G39" s="4">
        <v>1</v>
      </c>
      <c r="H39" s="17">
        <f t="shared" si="0"/>
        <v>4.238425925925926E-2</v>
      </c>
      <c r="I39" s="26">
        <f t="shared" si="1"/>
        <v>1.4374999999999999E-2</v>
      </c>
      <c r="J39" s="7">
        <v>35</v>
      </c>
      <c r="K39" s="7"/>
      <c r="L39" s="7"/>
      <c r="M39" s="7"/>
      <c r="N39" s="6">
        <v>2</v>
      </c>
      <c r="O39" s="4"/>
      <c r="P39" s="2">
        <v>4.238425925925926E-2</v>
      </c>
      <c r="Q39" s="4">
        <v>35</v>
      </c>
      <c r="R39" s="4" t="str">
        <f t="shared" si="2"/>
        <v>K50</v>
      </c>
      <c r="S39" s="4">
        <v>2</v>
      </c>
      <c r="T39" s="2"/>
      <c r="U39" s="4"/>
      <c r="V39" s="16" t="str">
        <f t="shared" si="3"/>
        <v>K50</v>
      </c>
      <c r="W39" s="4"/>
      <c r="X39" s="2"/>
      <c r="Y39" s="4"/>
      <c r="Z39" s="16" t="str">
        <f t="shared" si="4"/>
        <v>K50</v>
      </c>
      <c r="AA39" s="4"/>
      <c r="AB39" s="2"/>
      <c r="AC39" s="4"/>
      <c r="AD39" s="16" t="str">
        <f t="shared" si="5"/>
        <v>K50</v>
      </c>
      <c r="AE39" s="4"/>
    </row>
    <row r="40" spans="1:31" ht="15">
      <c r="A40" s="1">
        <v>36</v>
      </c>
      <c r="B40" s="1" t="s">
        <v>73</v>
      </c>
      <c r="C40" s="1" t="s">
        <v>72</v>
      </c>
      <c r="D40" s="1">
        <v>1949</v>
      </c>
      <c r="E40" s="1" t="s">
        <v>16</v>
      </c>
      <c r="F40" s="4"/>
      <c r="G40" s="4">
        <v>1</v>
      </c>
      <c r="H40" s="17">
        <f t="shared" si="0"/>
        <v>4.3171296296296298E-2</v>
      </c>
      <c r="I40" s="26">
        <f t="shared" si="1"/>
        <v>1.5162037037037036E-2</v>
      </c>
      <c r="J40" s="7">
        <v>36</v>
      </c>
      <c r="K40" s="7"/>
      <c r="L40" s="7"/>
      <c r="M40" s="7"/>
      <c r="N40" s="4"/>
      <c r="O40" s="6">
        <v>1</v>
      </c>
      <c r="P40" s="2">
        <v>4.3171296296296298E-2</v>
      </c>
      <c r="Q40" s="4">
        <v>36</v>
      </c>
      <c r="R40" s="4" t="str">
        <f t="shared" si="2"/>
        <v>K60</v>
      </c>
      <c r="S40" s="4">
        <v>1</v>
      </c>
      <c r="T40" s="2"/>
      <c r="U40" s="4"/>
      <c r="V40" s="16" t="str">
        <f t="shared" si="3"/>
        <v>K60</v>
      </c>
      <c r="W40" s="4"/>
      <c r="X40" s="2"/>
      <c r="Y40" s="4"/>
      <c r="Z40" s="16" t="str">
        <f t="shared" si="4"/>
        <v>K60</v>
      </c>
      <c r="AA40" s="4"/>
      <c r="AB40" s="2"/>
      <c r="AC40" s="4"/>
      <c r="AD40" s="16" t="str">
        <f t="shared" si="5"/>
        <v>K60</v>
      </c>
      <c r="AE40" s="4"/>
    </row>
    <row r="41" spans="1:31" ht="15">
      <c r="A41" s="1">
        <v>37</v>
      </c>
      <c r="B41" s="8" t="s">
        <v>74</v>
      </c>
      <c r="C41" s="1" t="s">
        <v>75</v>
      </c>
      <c r="D41" s="1">
        <v>1980</v>
      </c>
      <c r="E41" s="1" t="s">
        <v>14</v>
      </c>
      <c r="F41" s="5">
        <v>1</v>
      </c>
      <c r="G41" s="4">
        <v>1</v>
      </c>
      <c r="H41" s="17">
        <f t="shared" si="0"/>
        <v>4.3425925925925923E-2</v>
      </c>
      <c r="I41" s="26">
        <f t="shared" si="1"/>
        <v>1.5416666666666662E-2</v>
      </c>
      <c r="J41" s="7">
        <v>37</v>
      </c>
      <c r="K41" s="7"/>
      <c r="L41" s="7"/>
      <c r="M41" s="7">
        <v>9</v>
      </c>
      <c r="N41" s="4"/>
      <c r="O41" s="4"/>
      <c r="P41" s="2">
        <v>4.3425925925925923E-2</v>
      </c>
      <c r="Q41" s="4">
        <v>37</v>
      </c>
      <c r="R41" s="4" t="str">
        <f t="shared" si="2"/>
        <v>K40</v>
      </c>
      <c r="S41" s="4">
        <v>9</v>
      </c>
      <c r="T41" s="2"/>
      <c r="U41" s="4"/>
      <c r="V41" s="16" t="str">
        <f t="shared" si="3"/>
        <v>K40</v>
      </c>
      <c r="W41" s="4"/>
      <c r="X41" s="2"/>
      <c r="Y41" s="4"/>
      <c r="Z41" s="16" t="str">
        <f t="shared" si="4"/>
        <v>K40</v>
      </c>
      <c r="AA41" s="4"/>
      <c r="AB41" s="2"/>
      <c r="AC41" s="4"/>
      <c r="AD41" s="16" t="str">
        <f t="shared" si="5"/>
        <v>K40</v>
      </c>
      <c r="AE41" s="4"/>
    </row>
    <row r="42" spans="1:31" ht="15">
      <c r="A42" s="1">
        <v>38</v>
      </c>
      <c r="B42" s="1" t="s">
        <v>76</v>
      </c>
      <c r="C42" s="1" t="s">
        <v>81</v>
      </c>
      <c r="D42" s="1">
        <v>1976</v>
      </c>
      <c r="E42" s="1" t="s">
        <v>14</v>
      </c>
      <c r="F42" s="4"/>
      <c r="G42" s="4">
        <v>1</v>
      </c>
      <c r="H42" s="17">
        <f t="shared" si="0"/>
        <v>4.3530092592592599E-2</v>
      </c>
      <c r="I42" s="26">
        <f t="shared" si="1"/>
        <v>1.5520833333333338E-2</v>
      </c>
      <c r="J42" s="7">
        <v>38</v>
      </c>
      <c r="K42" s="7"/>
      <c r="L42" s="7"/>
      <c r="M42" s="7">
        <v>10</v>
      </c>
      <c r="N42" s="4"/>
      <c r="O42" s="4"/>
      <c r="P42" s="2">
        <v>4.3530092592592599E-2</v>
      </c>
      <c r="Q42" s="4">
        <v>38</v>
      </c>
      <c r="R42" s="4" t="str">
        <f t="shared" si="2"/>
        <v>K40</v>
      </c>
      <c r="S42" s="4">
        <v>10</v>
      </c>
      <c r="T42" s="2"/>
      <c r="U42" s="4"/>
      <c r="V42" s="16" t="str">
        <f t="shared" si="3"/>
        <v>K40</v>
      </c>
      <c r="W42" s="4"/>
      <c r="X42" s="2"/>
      <c r="Y42" s="4"/>
      <c r="Z42" s="16" t="str">
        <f t="shared" si="4"/>
        <v>K40</v>
      </c>
      <c r="AA42" s="4"/>
      <c r="AB42" s="2"/>
      <c r="AC42" s="4"/>
      <c r="AD42" s="16" t="str">
        <f t="shared" si="5"/>
        <v>K40</v>
      </c>
      <c r="AE42" s="4"/>
    </row>
    <row r="43" spans="1:31" ht="15">
      <c r="A43" s="1">
        <v>39</v>
      </c>
      <c r="B43" s="1" t="s">
        <v>77</v>
      </c>
      <c r="C43" s="1" t="s">
        <v>78</v>
      </c>
      <c r="D43" s="1">
        <v>1971</v>
      </c>
      <c r="E43" s="1" t="s">
        <v>15</v>
      </c>
      <c r="F43" s="4"/>
      <c r="G43" s="4">
        <v>1</v>
      </c>
      <c r="H43" s="17">
        <f t="shared" si="0"/>
        <v>4.3993055555555556E-2</v>
      </c>
      <c r="I43" s="26">
        <f t="shared" si="1"/>
        <v>1.5983796296296295E-2</v>
      </c>
      <c r="J43" s="7">
        <v>39</v>
      </c>
      <c r="K43" s="7"/>
      <c r="L43" s="7"/>
      <c r="M43" s="7"/>
      <c r="N43" s="6">
        <v>3</v>
      </c>
      <c r="O43" s="4"/>
      <c r="P43" s="2">
        <v>4.3993055555555556E-2</v>
      </c>
      <c r="Q43" s="4">
        <v>39</v>
      </c>
      <c r="R43" s="4" t="str">
        <f t="shared" si="2"/>
        <v>K50</v>
      </c>
      <c r="S43" s="4">
        <v>3</v>
      </c>
      <c r="T43" s="2"/>
      <c r="U43" s="4"/>
      <c r="V43" s="16" t="str">
        <f t="shared" si="3"/>
        <v>K50</v>
      </c>
      <c r="W43" s="4"/>
      <c r="X43" s="2"/>
      <c r="Y43" s="4"/>
      <c r="Z43" s="16" t="str">
        <f t="shared" si="4"/>
        <v>K50</v>
      </c>
      <c r="AA43" s="4"/>
      <c r="AB43" s="2"/>
      <c r="AC43" s="4"/>
      <c r="AD43" s="16" t="str">
        <f t="shared" si="5"/>
        <v>K50</v>
      </c>
      <c r="AE43" s="4"/>
    </row>
    <row r="44" spans="1:31" ht="15">
      <c r="A44" s="1">
        <v>40</v>
      </c>
      <c r="B44" s="1" t="s">
        <v>79</v>
      </c>
      <c r="C44" s="1" t="s">
        <v>80</v>
      </c>
      <c r="D44" s="1">
        <v>1971</v>
      </c>
      <c r="E44" s="1" t="s">
        <v>15</v>
      </c>
      <c r="F44" s="4"/>
      <c r="G44" s="4">
        <v>1</v>
      </c>
      <c r="H44" s="17">
        <f t="shared" si="0"/>
        <v>4.4050925925925931E-2</v>
      </c>
      <c r="I44" s="26">
        <f t="shared" si="1"/>
        <v>1.6041666666666669E-2</v>
      </c>
      <c r="J44" s="7">
        <v>40</v>
      </c>
      <c r="K44" s="7"/>
      <c r="L44" s="7"/>
      <c r="M44" s="7"/>
      <c r="N44" s="4">
        <v>4</v>
      </c>
      <c r="O44" s="4"/>
      <c r="P44" s="2">
        <v>4.4050925925925931E-2</v>
      </c>
      <c r="Q44" s="4">
        <v>40</v>
      </c>
      <c r="R44" s="4" t="str">
        <f t="shared" si="2"/>
        <v>K50</v>
      </c>
      <c r="S44" s="4">
        <v>4</v>
      </c>
      <c r="T44" s="2"/>
      <c r="U44" s="4"/>
      <c r="V44" s="16" t="str">
        <f t="shared" si="3"/>
        <v>K50</v>
      </c>
      <c r="W44" s="4"/>
      <c r="X44" s="2"/>
      <c r="Y44" s="4"/>
      <c r="Z44" s="16" t="str">
        <f t="shared" si="4"/>
        <v>K50</v>
      </c>
      <c r="AA44" s="4"/>
      <c r="AB44" s="2"/>
      <c r="AC44" s="4"/>
      <c r="AD44" s="16" t="str">
        <f t="shared" si="5"/>
        <v>K50</v>
      </c>
      <c r="AE44" s="4"/>
    </row>
    <row r="45" spans="1:31" ht="15">
      <c r="A45" s="1">
        <v>41</v>
      </c>
      <c r="B45" s="1" t="s">
        <v>82</v>
      </c>
      <c r="C45" s="1" t="s">
        <v>26</v>
      </c>
      <c r="D45" s="1">
        <v>2007</v>
      </c>
      <c r="E45" s="1" t="s">
        <v>7</v>
      </c>
      <c r="F45" s="4"/>
      <c r="G45" s="4">
        <v>1</v>
      </c>
      <c r="H45" s="17">
        <f t="shared" si="0"/>
        <v>4.4733796296296292E-2</v>
      </c>
      <c r="I45" s="26">
        <f t="shared" si="1"/>
        <v>1.6724537037037031E-2</v>
      </c>
      <c r="J45" s="7">
        <v>41</v>
      </c>
      <c r="K45" s="7">
        <v>10</v>
      </c>
      <c r="L45" s="7"/>
      <c r="M45" s="7"/>
      <c r="N45" s="4"/>
      <c r="O45" s="4"/>
      <c r="P45" s="2">
        <v>4.4733796296296292E-2</v>
      </c>
      <c r="Q45" s="4">
        <v>41</v>
      </c>
      <c r="R45" s="4" t="str">
        <f t="shared" si="2"/>
        <v>K20</v>
      </c>
      <c r="S45" s="4">
        <v>10</v>
      </c>
      <c r="T45" s="2"/>
      <c r="U45" s="4"/>
      <c r="V45" s="16" t="str">
        <f t="shared" si="3"/>
        <v>K20</v>
      </c>
      <c r="W45" s="4"/>
      <c r="X45" s="2"/>
      <c r="Y45" s="4"/>
      <c r="Z45" s="16" t="str">
        <f t="shared" si="4"/>
        <v>K20</v>
      </c>
      <c r="AA45" s="4"/>
      <c r="AB45" s="2"/>
      <c r="AC45" s="4"/>
      <c r="AD45" s="16" t="str">
        <f t="shared" si="5"/>
        <v>K20</v>
      </c>
      <c r="AE45" s="4"/>
    </row>
    <row r="46" spans="1:31" ht="15">
      <c r="A46" s="1">
        <v>42</v>
      </c>
      <c r="B46" s="1" t="s">
        <v>83</v>
      </c>
      <c r="C46" s="1" t="s">
        <v>84</v>
      </c>
      <c r="D46" s="1">
        <v>1979</v>
      </c>
      <c r="E46" s="1" t="s">
        <v>14</v>
      </c>
      <c r="F46" s="4"/>
      <c r="G46" s="4">
        <v>1</v>
      </c>
      <c r="H46" s="17">
        <f t="shared" si="0"/>
        <v>4.494212962962963E-2</v>
      </c>
      <c r="I46" s="26">
        <f t="shared" si="1"/>
        <v>1.6932870370370369E-2</v>
      </c>
      <c r="J46" s="7">
        <v>42</v>
      </c>
      <c r="K46" s="7"/>
      <c r="L46" s="7"/>
      <c r="M46" s="7">
        <v>11</v>
      </c>
      <c r="N46" s="4"/>
      <c r="O46" s="4"/>
      <c r="P46" s="2">
        <v>4.494212962962963E-2</v>
      </c>
      <c r="Q46" s="4">
        <v>42</v>
      </c>
      <c r="R46" s="4" t="str">
        <f t="shared" si="2"/>
        <v>K40</v>
      </c>
      <c r="S46" s="4">
        <v>11</v>
      </c>
      <c r="T46" s="2"/>
      <c r="U46" s="4"/>
      <c r="V46" s="16" t="str">
        <f t="shared" si="3"/>
        <v>K40</v>
      </c>
      <c r="W46" s="4"/>
      <c r="X46" s="2"/>
      <c r="Y46" s="4"/>
      <c r="Z46" s="16" t="str">
        <f t="shared" si="4"/>
        <v>K40</v>
      </c>
      <c r="AA46" s="4"/>
      <c r="AB46" s="2"/>
      <c r="AC46" s="4"/>
      <c r="AD46" s="16" t="str">
        <f t="shared" si="5"/>
        <v>K40</v>
      </c>
      <c r="AE46" s="4"/>
    </row>
    <row r="47" spans="1:31" ht="15">
      <c r="A47" s="1">
        <v>43</v>
      </c>
      <c r="B47" s="8" t="s">
        <v>85</v>
      </c>
      <c r="C47" s="1" t="s">
        <v>5</v>
      </c>
      <c r="D47" s="1">
        <v>1996</v>
      </c>
      <c r="E47" s="1" t="s">
        <v>7</v>
      </c>
      <c r="F47" s="5">
        <v>1</v>
      </c>
      <c r="G47" s="4">
        <v>1</v>
      </c>
      <c r="H47" s="17">
        <f t="shared" si="0"/>
        <v>4.5624999999999999E-2</v>
      </c>
      <c r="I47" s="26">
        <f t="shared" si="1"/>
        <v>1.7615740740740737E-2</v>
      </c>
      <c r="J47" s="7">
        <v>43</v>
      </c>
      <c r="K47" s="7">
        <v>11</v>
      </c>
      <c r="L47" s="7"/>
      <c r="M47" s="7"/>
      <c r="N47" s="4"/>
      <c r="O47" s="4"/>
      <c r="P47" s="2">
        <v>4.5624999999999999E-2</v>
      </c>
      <c r="Q47" s="4">
        <v>43</v>
      </c>
      <c r="R47" s="4" t="str">
        <f t="shared" si="2"/>
        <v>K20</v>
      </c>
      <c r="S47" s="4">
        <v>11</v>
      </c>
      <c r="T47" s="2"/>
      <c r="U47" s="4"/>
      <c r="V47" s="16" t="str">
        <f t="shared" si="3"/>
        <v>K20</v>
      </c>
      <c r="W47" s="4"/>
      <c r="X47" s="2"/>
      <c r="Y47" s="4"/>
      <c r="Z47" s="16" t="str">
        <f t="shared" si="4"/>
        <v>K20</v>
      </c>
      <c r="AA47" s="4"/>
      <c r="AB47" s="2"/>
      <c r="AC47" s="4"/>
      <c r="AD47" s="16" t="str">
        <f t="shared" si="5"/>
        <v>K20</v>
      </c>
      <c r="AE47" s="4"/>
    </row>
    <row r="48" spans="1:31" ht="15">
      <c r="A48" s="1">
        <v>44</v>
      </c>
      <c r="B48" s="1" t="s">
        <v>86</v>
      </c>
      <c r="C48" s="1" t="s">
        <v>40</v>
      </c>
      <c r="D48" s="1">
        <v>1984</v>
      </c>
      <c r="E48" s="1" t="s">
        <v>14</v>
      </c>
      <c r="F48" s="4"/>
      <c r="G48" s="4">
        <v>1</v>
      </c>
      <c r="H48" s="17">
        <f t="shared" si="0"/>
        <v>4.5636574074074072E-2</v>
      </c>
      <c r="I48" s="26">
        <f t="shared" si="1"/>
        <v>1.7627314814814811E-2</v>
      </c>
      <c r="J48" s="7">
        <v>44</v>
      </c>
      <c r="K48" s="7"/>
      <c r="L48" s="7"/>
      <c r="M48" s="7">
        <v>12</v>
      </c>
      <c r="N48" s="4"/>
      <c r="O48" s="4"/>
      <c r="P48" s="2">
        <v>4.5636574074074072E-2</v>
      </c>
      <c r="Q48" s="4">
        <v>44</v>
      </c>
      <c r="R48" s="4" t="str">
        <f t="shared" si="2"/>
        <v>K40</v>
      </c>
      <c r="S48" s="4">
        <v>12</v>
      </c>
      <c r="T48" s="2"/>
      <c r="U48" s="4"/>
      <c r="V48" s="16" t="str">
        <f t="shared" si="3"/>
        <v>K40</v>
      </c>
      <c r="W48" s="4"/>
      <c r="X48" s="2"/>
      <c r="Y48" s="4"/>
      <c r="Z48" s="16" t="str">
        <f t="shared" si="4"/>
        <v>K40</v>
      </c>
      <c r="AA48" s="4"/>
      <c r="AB48" s="2"/>
      <c r="AC48" s="4"/>
      <c r="AD48" s="16" t="str">
        <f t="shared" si="5"/>
        <v>K40</v>
      </c>
      <c r="AE48" s="4"/>
    </row>
    <row r="49" spans="1:31" ht="15">
      <c r="A49" s="1">
        <v>45</v>
      </c>
      <c r="B49" s="8" t="s">
        <v>87</v>
      </c>
      <c r="C49" s="1" t="s">
        <v>22</v>
      </c>
      <c r="D49" s="1">
        <v>1992</v>
      </c>
      <c r="E49" s="1" t="s">
        <v>13</v>
      </c>
      <c r="F49" s="5">
        <v>1</v>
      </c>
      <c r="G49" s="4">
        <v>1</v>
      </c>
      <c r="H49" s="17">
        <f t="shared" si="0"/>
        <v>4.5636574074074072E-2</v>
      </c>
      <c r="I49" s="26">
        <f t="shared" si="1"/>
        <v>1.7627314814814811E-2</v>
      </c>
      <c r="J49" s="7">
        <v>45</v>
      </c>
      <c r="K49" s="7"/>
      <c r="L49" s="7">
        <v>17</v>
      </c>
      <c r="M49" s="7"/>
      <c r="N49" s="4"/>
      <c r="O49" s="4"/>
      <c r="P49" s="2">
        <v>4.5636574074074072E-2</v>
      </c>
      <c r="Q49" s="4">
        <v>45</v>
      </c>
      <c r="R49" s="4" t="str">
        <f t="shared" si="2"/>
        <v>K30</v>
      </c>
      <c r="S49" s="4">
        <v>17</v>
      </c>
      <c r="T49" s="2"/>
      <c r="U49" s="4"/>
      <c r="V49" s="16" t="str">
        <f t="shared" si="3"/>
        <v>K30</v>
      </c>
      <c r="W49" s="4"/>
      <c r="X49" s="2"/>
      <c r="Y49" s="4"/>
      <c r="Z49" s="16" t="str">
        <f t="shared" si="4"/>
        <v>K30</v>
      </c>
      <c r="AA49" s="4"/>
      <c r="AB49" s="2"/>
      <c r="AC49" s="4"/>
      <c r="AD49" s="16" t="str">
        <f t="shared" si="5"/>
        <v>K30</v>
      </c>
      <c r="AE49" s="4"/>
    </row>
    <row r="50" spans="1:31" ht="15">
      <c r="A50" s="1">
        <v>46</v>
      </c>
      <c r="B50" s="1" t="s">
        <v>88</v>
      </c>
      <c r="C50" s="1" t="s">
        <v>63</v>
      </c>
      <c r="D50" s="1">
        <v>1993</v>
      </c>
      <c r="E50" s="1" t="s">
        <v>13</v>
      </c>
      <c r="F50" s="4"/>
      <c r="G50" s="4">
        <v>1</v>
      </c>
      <c r="H50" s="17">
        <f t="shared" si="0"/>
        <v>4.5740740740740742E-2</v>
      </c>
      <c r="I50" s="26">
        <f t="shared" si="1"/>
        <v>1.773148148148148E-2</v>
      </c>
      <c r="J50" s="7">
        <v>46</v>
      </c>
      <c r="K50" s="7"/>
      <c r="L50" s="7">
        <v>18</v>
      </c>
      <c r="M50" s="7"/>
      <c r="N50" s="4"/>
      <c r="O50" s="4"/>
      <c r="P50" s="2">
        <v>4.5740740740740742E-2</v>
      </c>
      <c r="Q50" s="4">
        <v>46</v>
      </c>
      <c r="R50" s="4" t="str">
        <f t="shared" si="2"/>
        <v>K30</v>
      </c>
      <c r="S50" s="4">
        <v>18</v>
      </c>
      <c r="T50" s="2"/>
      <c r="U50" s="4"/>
      <c r="V50" s="16" t="str">
        <f t="shared" si="3"/>
        <v>K30</v>
      </c>
      <c r="W50" s="4"/>
      <c r="X50" s="2"/>
      <c r="Y50" s="4"/>
      <c r="Z50" s="16" t="str">
        <f t="shared" si="4"/>
        <v>K30</v>
      </c>
      <c r="AA50" s="4"/>
      <c r="AB50" s="2"/>
      <c r="AC50" s="4"/>
      <c r="AD50" s="16" t="str">
        <f t="shared" si="5"/>
        <v>K30</v>
      </c>
      <c r="AE50" s="4"/>
    </row>
    <row r="51" spans="1:31" ht="15">
      <c r="A51" s="1">
        <v>47</v>
      </c>
      <c r="B51" s="8" t="s">
        <v>89</v>
      </c>
      <c r="C51" s="1" t="s">
        <v>22</v>
      </c>
      <c r="D51" s="1">
        <v>1994</v>
      </c>
      <c r="E51" s="1" t="s">
        <v>13</v>
      </c>
      <c r="F51" s="5">
        <v>1</v>
      </c>
      <c r="G51" s="4">
        <v>1</v>
      </c>
      <c r="H51" s="17">
        <f t="shared" si="0"/>
        <v>4.5902777777777772E-2</v>
      </c>
      <c r="I51" s="26">
        <f t="shared" si="1"/>
        <v>1.789351851851851E-2</v>
      </c>
      <c r="J51" s="7">
        <v>47</v>
      </c>
      <c r="K51" s="7"/>
      <c r="L51" s="7">
        <v>19</v>
      </c>
      <c r="M51" s="7"/>
      <c r="N51" s="4"/>
      <c r="O51" s="4"/>
      <c r="P51" s="2">
        <v>4.5902777777777772E-2</v>
      </c>
      <c r="Q51" s="4">
        <v>47</v>
      </c>
      <c r="R51" s="4" t="str">
        <f t="shared" si="2"/>
        <v>K30</v>
      </c>
      <c r="S51" s="4">
        <v>19</v>
      </c>
      <c r="T51" s="2"/>
      <c r="U51" s="4"/>
      <c r="V51" s="16" t="str">
        <f t="shared" si="3"/>
        <v>K30</v>
      </c>
      <c r="W51" s="4"/>
      <c r="X51" s="2"/>
      <c r="Y51" s="4"/>
      <c r="Z51" s="16" t="str">
        <f t="shared" si="4"/>
        <v>K30</v>
      </c>
      <c r="AA51" s="4"/>
      <c r="AB51" s="2"/>
      <c r="AC51" s="4"/>
      <c r="AD51" s="16" t="str">
        <f t="shared" si="5"/>
        <v>K30</v>
      </c>
      <c r="AE51" s="4"/>
    </row>
    <row r="52" spans="1:31" ht="15">
      <c r="A52" s="1">
        <v>48</v>
      </c>
      <c r="B52" s="1" t="s">
        <v>90</v>
      </c>
      <c r="C52" s="1" t="s">
        <v>63</v>
      </c>
      <c r="D52" s="1">
        <v>1970</v>
      </c>
      <c r="E52" s="1" t="s">
        <v>15</v>
      </c>
      <c r="F52" s="4"/>
      <c r="G52" s="4">
        <v>1</v>
      </c>
      <c r="H52" s="17">
        <f t="shared" si="0"/>
        <v>4.6203703703703698E-2</v>
      </c>
      <c r="I52" s="26">
        <f t="shared" si="1"/>
        <v>1.8194444444444437E-2</v>
      </c>
      <c r="J52" s="7">
        <v>48</v>
      </c>
      <c r="K52" s="7"/>
      <c r="L52" s="7"/>
      <c r="M52" s="7"/>
      <c r="N52" s="4">
        <v>5</v>
      </c>
      <c r="O52" s="4"/>
      <c r="P52" s="2">
        <v>4.6203703703703698E-2</v>
      </c>
      <c r="Q52" s="4">
        <v>48</v>
      </c>
      <c r="R52" s="4" t="str">
        <f t="shared" si="2"/>
        <v>K50</v>
      </c>
      <c r="S52" s="4">
        <v>5</v>
      </c>
      <c r="T52" s="2"/>
      <c r="U52" s="4"/>
      <c r="V52" s="16" t="str">
        <f t="shared" si="3"/>
        <v>K50</v>
      </c>
      <c r="W52" s="4"/>
      <c r="X52" s="2"/>
      <c r="Y52" s="4"/>
      <c r="Z52" s="16" t="str">
        <f t="shared" si="4"/>
        <v>K50</v>
      </c>
      <c r="AA52" s="4"/>
      <c r="AB52" s="2"/>
      <c r="AC52" s="4"/>
      <c r="AD52" s="16" t="str">
        <f t="shared" si="5"/>
        <v>K50</v>
      </c>
      <c r="AE52" s="4"/>
    </row>
    <row r="53" spans="1:31" ht="15">
      <c r="A53" s="1">
        <v>49</v>
      </c>
      <c r="B53" s="8" t="s">
        <v>91</v>
      </c>
      <c r="C53" s="1" t="s">
        <v>22</v>
      </c>
      <c r="D53" s="1">
        <v>1998</v>
      </c>
      <c r="E53" s="1" t="s">
        <v>7</v>
      </c>
      <c r="F53" s="5">
        <v>1</v>
      </c>
      <c r="G53" s="4">
        <v>1</v>
      </c>
      <c r="H53" s="17">
        <f t="shared" si="0"/>
        <v>4.6631944444444441E-2</v>
      </c>
      <c r="I53" s="26">
        <f t="shared" si="1"/>
        <v>1.862268518518518E-2</v>
      </c>
      <c r="J53" s="7">
        <v>49</v>
      </c>
      <c r="K53" s="7">
        <v>12</v>
      </c>
      <c r="L53" s="7"/>
      <c r="M53" s="7"/>
      <c r="N53" s="4"/>
      <c r="O53" s="4"/>
      <c r="P53" s="2">
        <v>4.6631944444444441E-2</v>
      </c>
      <c r="Q53" s="4">
        <v>49</v>
      </c>
      <c r="R53" s="4" t="str">
        <f t="shared" si="2"/>
        <v>K20</v>
      </c>
      <c r="S53" s="4">
        <v>12</v>
      </c>
      <c r="T53" s="2"/>
      <c r="U53" s="4"/>
      <c r="V53" s="16" t="str">
        <f t="shared" si="3"/>
        <v>K20</v>
      </c>
      <c r="W53" s="4"/>
      <c r="X53" s="2"/>
      <c r="Y53" s="4"/>
      <c r="Z53" s="16" t="str">
        <f t="shared" si="4"/>
        <v>K20</v>
      </c>
      <c r="AA53" s="4"/>
      <c r="AB53" s="2"/>
      <c r="AC53" s="4"/>
      <c r="AD53" s="16" t="str">
        <f t="shared" si="5"/>
        <v>K20</v>
      </c>
      <c r="AE53" s="4"/>
    </row>
    <row r="54" spans="1:31" ht="15">
      <c r="A54" s="1">
        <v>50</v>
      </c>
      <c r="B54" s="8" t="s">
        <v>92</v>
      </c>
      <c r="C54" s="1" t="s">
        <v>93</v>
      </c>
      <c r="D54" s="1">
        <v>1986</v>
      </c>
      <c r="E54" s="1" t="s">
        <v>13</v>
      </c>
      <c r="F54" s="5">
        <v>1</v>
      </c>
      <c r="G54" s="4">
        <v>1</v>
      </c>
      <c r="H54" s="17">
        <f t="shared" si="0"/>
        <v>4.7731481481481486E-2</v>
      </c>
      <c r="I54" s="26">
        <f t="shared" si="1"/>
        <v>1.9722222222222224E-2</v>
      </c>
      <c r="J54" s="7">
        <v>50</v>
      </c>
      <c r="K54" s="7"/>
      <c r="L54" s="7">
        <v>20</v>
      </c>
      <c r="M54" s="7"/>
      <c r="N54" s="4"/>
      <c r="O54" s="4"/>
      <c r="P54" s="2">
        <v>4.7731481481481486E-2</v>
      </c>
      <c r="Q54" s="4">
        <v>50</v>
      </c>
      <c r="R54" s="4" t="str">
        <f t="shared" si="2"/>
        <v>K30</v>
      </c>
      <c r="S54" s="4">
        <v>20</v>
      </c>
      <c r="T54" s="2"/>
      <c r="U54" s="4"/>
      <c r="V54" s="16" t="str">
        <f t="shared" si="3"/>
        <v>K30</v>
      </c>
      <c r="W54" s="4"/>
      <c r="X54" s="2"/>
      <c r="Y54" s="4"/>
      <c r="Z54" s="16" t="str">
        <f t="shared" si="4"/>
        <v>K30</v>
      </c>
      <c r="AA54" s="4"/>
      <c r="AB54" s="2"/>
      <c r="AC54" s="4"/>
      <c r="AD54" s="16" t="str">
        <f t="shared" si="5"/>
        <v>K30</v>
      </c>
      <c r="AE54" s="4"/>
    </row>
    <row r="55" spans="1:31" ht="15">
      <c r="A55" s="1">
        <v>51</v>
      </c>
      <c r="B55" s="1" t="s">
        <v>94</v>
      </c>
      <c r="C55" s="1" t="s">
        <v>95</v>
      </c>
      <c r="D55" s="1">
        <v>1967</v>
      </c>
      <c r="E55" s="1" t="s">
        <v>15</v>
      </c>
      <c r="F55" s="4"/>
      <c r="G55" s="4">
        <v>1</v>
      </c>
      <c r="H55" s="17">
        <f t="shared" si="0"/>
        <v>4.8553240740740744E-2</v>
      </c>
      <c r="I55" s="26">
        <f t="shared" si="1"/>
        <v>2.0543981481481483E-2</v>
      </c>
      <c r="J55" s="7">
        <v>51</v>
      </c>
      <c r="K55" s="7"/>
      <c r="L55" s="7"/>
      <c r="M55" s="7"/>
      <c r="N55" s="4">
        <v>6</v>
      </c>
      <c r="O55" s="4"/>
      <c r="P55" s="2">
        <v>4.8553240740740744E-2</v>
      </c>
      <c r="Q55" s="4">
        <v>51</v>
      </c>
      <c r="R55" s="4" t="str">
        <f t="shared" si="2"/>
        <v>K50</v>
      </c>
      <c r="S55" s="4">
        <v>6</v>
      </c>
      <c r="T55" s="2"/>
      <c r="U55" s="4"/>
      <c r="V55" s="16" t="str">
        <f t="shared" si="3"/>
        <v>K50</v>
      </c>
      <c r="W55" s="4"/>
      <c r="X55" s="2"/>
      <c r="Y55" s="4"/>
      <c r="Z55" s="16" t="str">
        <f t="shared" si="4"/>
        <v>K50</v>
      </c>
      <c r="AA55" s="4"/>
      <c r="AB55" s="2"/>
      <c r="AC55" s="4"/>
      <c r="AD55" s="16" t="str">
        <f t="shared" si="5"/>
        <v>K50</v>
      </c>
      <c r="AE55" s="4"/>
    </row>
    <row r="56" spans="1:31" ht="15">
      <c r="A56" s="1">
        <v>52</v>
      </c>
      <c r="B56" s="8" t="s">
        <v>96</v>
      </c>
      <c r="C56" s="1" t="s">
        <v>65</v>
      </c>
      <c r="D56" s="1">
        <v>1975</v>
      </c>
      <c r="E56" s="1" t="s">
        <v>14</v>
      </c>
      <c r="F56" s="5">
        <v>1</v>
      </c>
      <c r="G56" s="4">
        <v>1</v>
      </c>
      <c r="H56" s="17">
        <f t="shared" si="0"/>
        <v>4.9074074074074076E-2</v>
      </c>
      <c r="I56" s="26">
        <f t="shared" si="1"/>
        <v>2.1064814814814814E-2</v>
      </c>
      <c r="J56" s="7">
        <v>52</v>
      </c>
      <c r="K56" s="7"/>
      <c r="L56" s="7"/>
      <c r="M56" s="7">
        <v>13</v>
      </c>
      <c r="N56" s="4"/>
      <c r="O56" s="4"/>
      <c r="P56" s="2">
        <v>4.9074074074074076E-2</v>
      </c>
      <c r="Q56" s="4">
        <v>52</v>
      </c>
      <c r="R56" s="4" t="str">
        <f t="shared" si="2"/>
        <v>K40</v>
      </c>
      <c r="S56" s="4">
        <v>13</v>
      </c>
      <c r="T56" s="2"/>
      <c r="U56" s="4"/>
      <c r="V56" s="16" t="str">
        <f t="shared" si="3"/>
        <v>K40</v>
      </c>
      <c r="W56" s="4"/>
      <c r="X56" s="2"/>
      <c r="Y56" s="4"/>
      <c r="Z56" s="16" t="str">
        <f t="shared" si="4"/>
        <v>K40</v>
      </c>
      <c r="AA56" s="4"/>
      <c r="AB56" s="2"/>
      <c r="AC56" s="4"/>
      <c r="AD56" s="16" t="str">
        <f t="shared" si="5"/>
        <v>K40</v>
      </c>
      <c r="AE56" s="4"/>
    </row>
    <row r="57" spans="1:31" ht="15">
      <c r="A57" s="1">
        <v>53</v>
      </c>
      <c r="B57" s="1" t="s">
        <v>97</v>
      </c>
      <c r="C57" s="1" t="s">
        <v>98</v>
      </c>
      <c r="D57" s="1">
        <v>1955</v>
      </c>
      <c r="E57" s="1" t="s">
        <v>16</v>
      </c>
      <c r="F57" s="4"/>
      <c r="G57" s="4">
        <v>1</v>
      </c>
      <c r="H57" s="17">
        <f t="shared" si="0"/>
        <v>4.9143518518518524E-2</v>
      </c>
      <c r="I57" s="26">
        <f t="shared" si="1"/>
        <v>2.1134259259259262E-2</v>
      </c>
      <c r="J57" s="7">
        <v>53</v>
      </c>
      <c r="K57" s="7"/>
      <c r="L57" s="7"/>
      <c r="M57" s="7"/>
      <c r="N57" s="4"/>
      <c r="O57" s="6">
        <v>2</v>
      </c>
      <c r="P57" s="2">
        <v>4.9143518518518524E-2</v>
      </c>
      <c r="Q57" s="4">
        <v>53</v>
      </c>
      <c r="R57" s="4" t="str">
        <f t="shared" si="2"/>
        <v>K60</v>
      </c>
      <c r="S57" s="4">
        <v>2</v>
      </c>
      <c r="T57" s="2"/>
      <c r="U57" s="4"/>
      <c r="V57" s="16" t="str">
        <f t="shared" si="3"/>
        <v>K60</v>
      </c>
      <c r="W57" s="4"/>
      <c r="X57" s="2"/>
      <c r="Y57" s="4"/>
      <c r="Z57" s="16" t="str">
        <f t="shared" si="4"/>
        <v>K60</v>
      </c>
      <c r="AA57" s="4"/>
      <c r="AB57" s="2"/>
      <c r="AC57" s="4"/>
      <c r="AD57" s="16" t="str">
        <f t="shared" si="5"/>
        <v>K60</v>
      </c>
      <c r="AE57" s="4"/>
    </row>
    <row r="58" spans="1:31" ht="15">
      <c r="A58" s="1">
        <v>54</v>
      </c>
      <c r="B58" s="8" t="s">
        <v>99</v>
      </c>
      <c r="C58" s="1" t="s">
        <v>5</v>
      </c>
      <c r="D58" s="1">
        <v>1993</v>
      </c>
      <c r="E58" s="1" t="s">
        <v>13</v>
      </c>
      <c r="F58" s="5">
        <v>1</v>
      </c>
      <c r="G58" s="4">
        <v>1</v>
      </c>
      <c r="H58" s="17">
        <f t="shared" si="0"/>
        <v>5.0937499999999997E-2</v>
      </c>
      <c r="I58" s="26">
        <f t="shared" si="1"/>
        <v>2.2928240740740735E-2</v>
      </c>
      <c r="J58" s="7">
        <v>54</v>
      </c>
      <c r="K58" s="7"/>
      <c r="L58" s="7">
        <v>21</v>
      </c>
      <c r="M58" s="7"/>
      <c r="N58" s="4"/>
      <c r="O58" s="4"/>
      <c r="P58" s="2">
        <v>5.0937499999999997E-2</v>
      </c>
      <c r="Q58" s="4">
        <v>54</v>
      </c>
      <c r="R58" s="4" t="str">
        <f t="shared" si="2"/>
        <v>K30</v>
      </c>
      <c r="S58" s="4">
        <v>21</v>
      </c>
      <c r="T58" s="2"/>
      <c r="U58" s="4"/>
      <c r="V58" s="16" t="str">
        <f t="shared" si="3"/>
        <v>K30</v>
      </c>
      <c r="W58" s="4"/>
      <c r="X58" s="2"/>
      <c r="Y58" s="4"/>
      <c r="Z58" s="16" t="str">
        <f t="shared" si="4"/>
        <v>K30</v>
      </c>
      <c r="AA58" s="4"/>
      <c r="AB58" s="2"/>
      <c r="AC58" s="4"/>
      <c r="AD58" s="16" t="str">
        <f t="shared" si="5"/>
        <v>K30</v>
      </c>
      <c r="AE58" s="4"/>
    </row>
    <row r="59" spans="1:31" ht="15">
      <c r="A59" s="1">
        <v>55</v>
      </c>
      <c r="B59" s="1" t="s">
        <v>91</v>
      </c>
      <c r="C59" s="1" t="s">
        <v>63</v>
      </c>
      <c r="D59" s="1">
        <v>1986</v>
      </c>
      <c r="E59" s="1" t="s">
        <v>13</v>
      </c>
      <c r="F59" s="4"/>
      <c r="G59" s="4">
        <v>1</v>
      </c>
      <c r="H59" s="17">
        <f t="shared" si="0"/>
        <v>5.7847222222222223E-2</v>
      </c>
      <c r="I59" s="26">
        <f t="shared" si="1"/>
        <v>2.9837962962962962E-2</v>
      </c>
      <c r="J59" s="7">
        <v>55</v>
      </c>
      <c r="K59" s="7"/>
      <c r="L59" s="7">
        <v>22</v>
      </c>
      <c r="M59" s="7"/>
      <c r="N59" s="4"/>
      <c r="O59" s="4"/>
      <c r="P59" s="2">
        <v>5.7847222222222223E-2</v>
      </c>
      <c r="Q59" s="4">
        <v>55</v>
      </c>
      <c r="R59" s="4" t="str">
        <f t="shared" si="2"/>
        <v>K30</v>
      </c>
      <c r="S59" s="4">
        <v>22</v>
      </c>
      <c r="T59" s="2"/>
      <c r="U59" s="4"/>
      <c r="V59" s="16" t="str">
        <f t="shared" si="3"/>
        <v>K30</v>
      </c>
      <c r="W59" s="4"/>
      <c r="X59" s="2"/>
      <c r="Y59" s="4"/>
      <c r="Z59" s="16" t="str">
        <f t="shared" si="4"/>
        <v>K30</v>
      </c>
      <c r="AA59" s="4"/>
      <c r="AB59" s="2"/>
      <c r="AC59" s="4"/>
      <c r="AD59" s="16" t="str">
        <f t="shared" si="5"/>
        <v>K30</v>
      </c>
      <c r="AE59" s="4"/>
    </row>
    <row r="60" spans="1:31" ht="15">
      <c r="A60" s="1">
        <v>56</v>
      </c>
      <c r="B60" s="1"/>
      <c r="C60" s="1"/>
      <c r="D60" s="1"/>
      <c r="E60" s="1"/>
      <c r="F60" s="4"/>
      <c r="G60" s="4"/>
      <c r="H60" s="17">
        <f t="shared" si="0"/>
        <v>0</v>
      </c>
      <c r="I60" s="26">
        <f t="shared" si="1"/>
        <v>-2.8009259259259262E-2</v>
      </c>
      <c r="J60" s="4"/>
      <c r="K60" s="7"/>
      <c r="L60" s="7"/>
      <c r="M60" s="7"/>
      <c r="N60" s="4"/>
      <c r="O60" s="4"/>
      <c r="P60" s="2"/>
      <c r="Q60" s="4"/>
      <c r="R60" s="4">
        <f t="shared" si="2"/>
        <v>0</v>
      </c>
      <c r="S60" s="4"/>
      <c r="T60" s="2"/>
      <c r="U60" s="4"/>
      <c r="V60" s="16">
        <f t="shared" si="3"/>
        <v>0</v>
      </c>
      <c r="W60" s="4"/>
      <c r="X60" s="2"/>
      <c r="Y60" s="4"/>
      <c r="Z60" s="16">
        <f t="shared" si="4"/>
        <v>0</v>
      </c>
      <c r="AA60" s="4"/>
      <c r="AB60" s="2"/>
      <c r="AC60" s="4"/>
      <c r="AD60" s="16">
        <f t="shared" si="5"/>
        <v>0</v>
      </c>
      <c r="AE60" s="4"/>
    </row>
    <row r="61" spans="1:31" ht="15">
      <c r="A61" s="1">
        <v>57</v>
      </c>
      <c r="B61" s="1"/>
      <c r="C61" s="1"/>
      <c r="D61" s="1"/>
      <c r="E61" s="1"/>
      <c r="F61" s="4"/>
      <c r="G61" s="4"/>
      <c r="H61" s="17">
        <f t="shared" si="0"/>
        <v>0</v>
      </c>
      <c r="I61" s="26">
        <f t="shared" si="1"/>
        <v>-2.8009259259259262E-2</v>
      </c>
      <c r="J61" s="4"/>
      <c r="K61" s="4"/>
      <c r="L61" s="7"/>
      <c r="M61" s="7"/>
      <c r="N61" s="4"/>
      <c r="O61" s="4"/>
      <c r="P61" s="2"/>
      <c r="Q61" s="4"/>
      <c r="R61" s="4">
        <f t="shared" si="2"/>
        <v>0</v>
      </c>
      <c r="S61" s="4"/>
      <c r="T61" s="2"/>
      <c r="U61" s="4"/>
      <c r="V61" s="16">
        <f t="shared" si="3"/>
        <v>0</v>
      </c>
      <c r="W61" s="4"/>
      <c r="X61" s="2"/>
      <c r="Y61" s="4"/>
      <c r="Z61" s="16">
        <f t="shared" si="4"/>
        <v>0</v>
      </c>
      <c r="AA61" s="4"/>
      <c r="AB61" s="2"/>
      <c r="AC61" s="4"/>
      <c r="AD61" s="16">
        <f t="shared" si="5"/>
        <v>0</v>
      </c>
      <c r="AE61" s="4"/>
    </row>
    <row r="62" spans="1:31" ht="15">
      <c r="A62" s="1">
        <v>58</v>
      </c>
      <c r="B62" s="1"/>
      <c r="C62" s="1"/>
      <c r="D62" s="1"/>
      <c r="E62" s="1"/>
      <c r="F62" s="4"/>
      <c r="G62" s="4"/>
      <c r="H62" s="17">
        <f t="shared" si="0"/>
        <v>0</v>
      </c>
      <c r="I62" s="26">
        <f t="shared" si="1"/>
        <v>-2.8009259259259262E-2</v>
      </c>
      <c r="J62" s="4"/>
      <c r="K62" s="4"/>
      <c r="L62" s="7"/>
      <c r="M62" s="7"/>
      <c r="N62" s="4"/>
      <c r="O62" s="4"/>
      <c r="P62" s="2"/>
      <c r="Q62" s="4"/>
      <c r="R62" s="4">
        <f t="shared" si="2"/>
        <v>0</v>
      </c>
      <c r="S62" s="4"/>
      <c r="T62" s="2"/>
      <c r="U62" s="4"/>
      <c r="V62" s="16">
        <f t="shared" si="3"/>
        <v>0</v>
      </c>
      <c r="W62" s="4"/>
      <c r="X62" s="2"/>
      <c r="Y62" s="4"/>
      <c r="Z62" s="16">
        <f t="shared" si="4"/>
        <v>0</v>
      </c>
      <c r="AA62" s="4"/>
      <c r="AB62" s="2"/>
      <c r="AC62" s="4"/>
      <c r="AD62" s="16">
        <f t="shared" si="5"/>
        <v>0</v>
      </c>
      <c r="AE62" s="4"/>
    </row>
    <row r="63" spans="1:31" ht="15">
      <c r="A63" s="1">
        <v>59</v>
      </c>
      <c r="B63" s="1"/>
      <c r="C63" s="1"/>
      <c r="D63" s="1"/>
      <c r="E63" s="1"/>
      <c r="F63" s="4"/>
      <c r="G63" s="4"/>
      <c r="H63" s="17">
        <f t="shared" si="0"/>
        <v>0</v>
      </c>
      <c r="I63" s="26">
        <f t="shared" si="1"/>
        <v>-2.8009259259259262E-2</v>
      </c>
      <c r="J63" s="4"/>
      <c r="K63" s="4"/>
      <c r="L63" s="7"/>
      <c r="M63" s="7"/>
      <c r="N63" s="4"/>
      <c r="O63" s="4"/>
      <c r="P63" s="2"/>
      <c r="Q63" s="4"/>
      <c r="R63" s="4">
        <f t="shared" si="2"/>
        <v>0</v>
      </c>
      <c r="S63" s="4"/>
      <c r="T63" s="2"/>
      <c r="U63" s="4"/>
      <c r="V63" s="16">
        <f t="shared" si="3"/>
        <v>0</v>
      </c>
      <c r="W63" s="4"/>
      <c r="X63" s="2"/>
      <c r="Y63" s="4"/>
      <c r="Z63" s="16">
        <f t="shared" si="4"/>
        <v>0</v>
      </c>
      <c r="AA63" s="4"/>
      <c r="AB63" s="2"/>
      <c r="AC63" s="4"/>
      <c r="AD63" s="16">
        <f t="shared" si="5"/>
        <v>0</v>
      </c>
      <c r="AE63" s="4"/>
    </row>
    <row r="64" spans="1:31" ht="15">
      <c r="A64" s="1">
        <v>60</v>
      </c>
      <c r="B64" s="1"/>
      <c r="C64" s="1"/>
      <c r="D64" s="1"/>
      <c r="E64" s="1"/>
      <c r="F64" s="4"/>
      <c r="G64" s="4"/>
      <c r="H64" s="17">
        <f t="shared" si="0"/>
        <v>0</v>
      </c>
      <c r="I64" s="26">
        <f t="shared" si="1"/>
        <v>-2.8009259259259262E-2</v>
      </c>
      <c r="J64" s="4"/>
      <c r="K64" s="4"/>
      <c r="L64" s="7"/>
      <c r="M64" s="4"/>
      <c r="N64" s="4"/>
      <c r="O64" s="4"/>
      <c r="P64" s="2"/>
      <c r="Q64" s="4"/>
      <c r="R64" s="4">
        <f t="shared" si="2"/>
        <v>0</v>
      </c>
      <c r="S64" s="4"/>
      <c r="T64" s="2"/>
      <c r="U64" s="4"/>
      <c r="V64" s="16">
        <f t="shared" si="3"/>
        <v>0</v>
      </c>
      <c r="W64" s="4"/>
      <c r="X64" s="2"/>
      <c r="Y64" s="4"/>
      <c r="Z64" s="16">
        <f t="shared" si="4"/>
        <v>0</v>
      </c>
      <c r="AA64" s="4"/>
      <c r="AB64" s="2"/>
      <c r="AC64" s="4"/>
      <c r="AD64" s="16">
        <f t="shared" si="5"/>
        <v>0</v>
      </c>
      <c r="AE64" s="4"/>
    </row>
    <row r="65" spans="1:31" ht="15">
      <c r="A65" s="1">
        <v>61</v>
      </c>
      <c r="B65" s="1"/>
      <c r="C65" s="1"/>
      <c r="D65" s="1"/>
      <c r="E65" s="1"/>
      <c r="F65" s="4"/>
      <c r="G65" s="4"/>
      <c r="H65" s="17">
        <f t="shared" si="0"/>
        <v>0</v>
      </c>
      <c r="I65" s="26">
        <f t="shared" si="1"/>
        <v>-2.8009259259259262E-2</v>
      </c>
      <c r="J65" s="4"/>
      <c r="K65" s="4"/>
      <c r="L65" s="7"/>
      <c r="M65" s="4"/>
      <c r="N65" s="4"/>
      <c r="O65" s="4"/>
      <c r="P65" s="2"/>
      <c r="Q65" s="4"/>
      <c r="R65" s="4">
        <f t="shared" si="2"/>
        <v>0</v>
      </c>
      <c r="S65" s="4"/>
      <c r="T65" s="2"/>
      <c r="U65" s="4"/>
      <c r="V65" s="16">
        <f t="shared" si="3"/>
        <v>0</v>
      </c>
      <c r="W65" s="4"/>
      <c r="X65" s="2"/>
      <c r="Y65" s="4"/>
      <c r="Z65" s="16">
        <f t="shared" si="4"/>
        <v>0</v>
      </c>
      <c r="AA65" s="4"/>
      <c r="AB65" s="2"/>
      <c r="AC65" s="4"/>
      <c r="AD65" s="16">
        <f t="shared" si="5"/>
        <v>0</v>
      </c>
      <c r="AE65" s="4"/>
    </row>
    <row r="66" spans="1:31" ht="15">
      <c r="A66" s="1">
        <v>62</v>
      </c>
      <c r="B66" s="1"/>
      <c r="C66" s="1"/>
      <c r="D66" s="1"/>
      <c r="E66" s="1"/>
      <c r="F66" s="4"/>
      <c r="G66" s="4"/>
      <c r="H66" s="17">
        <f t="shared" si="0"/>
        <v>0</v>
      </c>
      <c r="I66" s="26">
        <f t="shared" si="1"/>
        <v>-2.8009259259259262E-2</v>
      </c>
      <c r="J66" s="4"/>
      <c r="K66" s="4"/>
      <c r="L66" s="4"/>
      <c r="M66" s="4"/>
      <c r="N66" s="4"/>
      <c r="O66" s="4"/>
      <c r="P66" s="2"/>
      <c r="Q66" s="4"/>
      <c r="R66" s="4">
        <f t="shared" si="2"/>
        <v>0</v>
      </c>
      <c r="S66" s="4"/>
      <c r="T66" s="2"/>
      <c r="U66" s="4"/>
      <c r="V66" s="16">
        <f t="shared" si="3"/>
        <v>0</v>
      </c>
      <c r="W66" s="4"/>
      <c r="X66" s="2"/>
      <c r="Y66" s="4"/>
      <c r="Z66" s="16">
        <f t="shared" si="4"/>
        <v>0</v>
      </c>
      <c r="AA66" s="4"/>
      <c r="AB66" s="2"/>
      <c r="AC66" s="4"/>
      <c r="AD66" s="16">
        <f t="shared" si="5"/>
        <v>0</v>
      </c>
      <c r="AE66" s="4"/>
    </row>
    <row r="67" spans="1:31" ht="15">
      <c r="A67" s="1">
        <v>63</v>
      </c>
      <c r="B67" s="1"/>
      <c r="C67" s="1"/>
      <c r="D67" s="1"/>
      <c r="E67" s="1"/>
      <c r="F67" s="4"/>
      <c r="G67" s="4"/>
      <c r="H67" s="17">
        <f t="shared" si="0"/>
        <v>0</v>
      </c>
      <c r="I67" s="26">
        <f t="shared" si="1"/>
        <v>-2.8009259259259262E-2</v>
      </c>
      <c r="J67" s="4"/>
      <c r="K67" s="4"/>
      <c r="L67" s="4"/>
      <c r="M67" s="4"/>
      <c r="N67" s="4"/>
      <c r="O67" s="4"/>
      <c r="P67" s="2"/>
      <c r="Q67" s="4"/>
      <c r="R67" s="4">
        <f t="shared" si="2"/>
        <v>0</v>
      </c>
      <c r="S67" s="4"/>
      <c r="T67" s="2"/>
      <c r="U67" s="4"/>
      <c r="V67" s="16">
        <f t="shared" si="3"/>
        <v>0</v>
      </c>
      <c r="W67" s="4"/>
      <c r="X67" s="2"/>
      <c r="Y67" s="4"/>
      <c r="Z67" s="16">
        <f t="shared" si="4"/>
        <v>0</v>
      </c>
      <c r="AA67" s="4"/>
      <c r="AB67" s="2"/>
      <c r="AC67" s="4"/>
      <c r="AD67" s="16">
        <f t="shared" si="5"/>
        <v>0</v>
      </c>
      <c r="AE67" s="4"/>
    </row>
    <row r="68" spans="1:31" ht="15">
      <c r="A68" s="1">
        <v>64</v>
      </c>
      <c r="B68" s="1"/>
      <c r="C68" s="1"/>
      <c r="D68" s="1"/>
      <c r="E68" s="1"/>
      <c r="F68" s="4"/>
      <c r="G68" s="4"/>
      <c r="H68" s="17">
        <f t="shared" si="0"/>
        <v>0</v>
      </c>
      <c r="I68" s="26">
        <f t="shared" si="1"/>
        <v>-2.8009259259259262E-2</v>
      </c>
      <c r="J68" s="4"/>
      <c r="K68" s="4"/>
      <c r="L68" s="4"/>
      <c r="M68" s="4"/>
      <c r="N68" s="4"/>
      <c r="O68" s="4"/>
      <c r="P68" s="2"/>
      <c r="Q68" s="4"/>
      <c r="R68" s="4">
        <f t="shared" si="2"/>
        <v>0</v>
      </c>
      <c r="S68" s="4"/>
      <c r="T68" s="2"/>
      <c r="U68" s="4"/>
      <c r="V68" s="16">
        <f t="shared" si="3"/>
        <v>0</v>
      </c>
      <c r="W68" s="4"/>
      <c r="X68" s="2"/>
      <c r="Y68" s="4"/>
      <c r="Z68" s="16">
        <f t="shared" si="4"/>
        <v>0</v>
      </c>
      <c r="AA68" s="4"/>
      <c r="AB68" s="2"/>
      <c r="AC68" s="4"/>
      <c r="AD68" s="16">
        <f t="shared" si="5"/>
        <v>0</v>
      </c>
      <c r="AE68" s="4"/>
    </row>
    <row r="69" spans="1:31" ht="15">
      <c r="A69" s="1">
        <v>65</v>
      </c>
      <c r="B69" s="1"/>
      <c r="C69" s="1"/>
      <c r="D69" s="1"/>
      <c r="E69" s="1"/>
      <c r="F69" s="4"/>
      <c r="G69" s="4"/>
      <c r="H69" s="17">
        <f t="shared" si="0"/>
        <v>0</v>
      </c>
      <c r="I69" s="26">
        <f t="shared" si="1"/>
        <v>-2.8009259259259262E-2</v>
      </c>
      <c r="J69" s="4"/>
      <c r="K69" s="4"/>
      <c r="L69" s="4"/>
      <c r="M69" s="4"/>
      <c r="N69" s="4"/>
      <c r="O69" s="4"/>
      <c r="P69" s="2"/>
      <c r="Q69" s="4"/>
      <c r="R69" s="4">
        <f t="shared" si="2"/>
        <v>0</v>
      </c>
      <c r="S69" s="4"/>
      <c r="T69" s="2"/>
      <c r="U69" s="4"/>
      <c r="V69" s="16">
        <f t="shared" si="3"/>
        <v>0</v>
      </c>
      <c r="W69" s="4"/>
      <c r="X69" s="2"/>
      <c r="Y69" s="4"/>
      <c r="Z69" s="16">
        <f t="shared" si="4"/>
        <v>0</v>
      </c>
      <c r="AA69" s="4"/>
      <c r="AB69" s="2"/>
      <c r="AC69" s="4"/>
      <c r="AD69" s="16">
        <f t="shared" si="5"/>
        <v>0</v>
      </c>
      <c r="AE69" s="4"/>
    </row>
    <row r="70" spans="1:31" ht="15">
      <c r="A70" s="1">
        <v>66</v>
      </c>
      <c r="B70" s="1"/>
      <c r="C70" s="1"/>
      <c r="D70" s="1"/>
      <c r="E70" s="1"/>
      <c r="F70" s="4"/>
      <c r="G70" s="4"/>
      <c r="H70" s="17">
        <f t="shared" ref="H70:H74" si="6">P70+T70+X70+AB70</f>
        <v>0</v>
      </c>
      <c r="I70" s="26">
        <f t="shared" ref="I70:I74" si="7">H70-$H$2</f>
        <v>-2.8009259259259262E-2</v>
      </c>
      <c r="J70" s="4"/>
      <c r="K70" s="4"/>
      <c r="L70" s="4"/>
      <c r="M70" s="4"/>
      <c r="N70" s="4"/>
      <c r="O70" s="4"/>
      <c r="P70" s="2"/>
      <c r="Q70" s="4"/>
      <c r="R70" s="4">
        <f t="shared" ref="R70:R74" si="8">E70</f>
        <v>0</v>
      </c>
      <c r="S70" s="4"/>
      <c r="T70" s="2"/>
      <c r="U70" s="4"/>
      <c r="V70" s="16">
        <f t="shared" ref="V70:V74" si="9">E70</f>
        <v>0</v>
      </c>
      <c r="W70" s="4"/>
      <c r="X70" s="2"/>
      <c r="Y70" s="4"/>
      <c r="Z70" s="16">
        <f t="shared" ref="Z70:Z74" si="10">E70</f>
        <v>0</v>
      </c>
      <c r="AA70" s="4"/>
      <c r="AB70" s="2"/>
      <c r="AC70" s="4"/>
      <c r="AD70" s="16">
        <f t="shared" ref="AD70:AD74" si="11">E70</f>
        <v>0</v>
      </c>
      <c r="AE70" s="4"/>
    </row>
    <row r="71" spans="1:31" ht="15">
      <c r="A71" s="1">
        <v>67</v>
      </c>
      <c r="B71" s="1"/>
      <c r="C71" s="1"/>
      <c r="D71" s="1"/>
      <c r="E71" s="1"/>
      <c r="F71" s="4"/>
      <c r="G71" s="4"/>
      <c r="H71" s="17">
        <f t="shared" si="6"/>
        <v>0</v>
      </c>
      <c r="I71" s="26">
        <f t="shared" si="7"/>
        <v>-2.8009259259259262E-2</v>
      </c>
      <c r="J71" s="4"/>
      <c r="K71" s="4"/>
      <c r="L71" s="4"/>
      <c r="M71" s="4"/>
      <c r="N71" s="4"/>
      <c r="O71" s="4"/>
      <c r="P71" s="2"/>
      <c r="Q71" s="4"/>
      <c r="R71" s="4">
        <f t="shared" si="8"/>
        <v>0</v>
      </c>
      <c r="S71" s="4"/>
      <c r="T71" s="2"/>
      <c r="U71" s="4"/>
      <c r="V71" s="16">
        <f t="shared" si="9"/>
        <v>0</v>
      </c>
      <c r="W71" s="4"/>
      <c r="X71" s="2"/>
      <c r="Y71" s="4"/>
      <c r="Z71" s="16">
        <f t="shared" si="10"/>
        <v>0</v>
      </c>
      <c r="AA71" s="4"/>
      <c r="AB71" s="2"/>
      <c r="AC71" s="4"/>
      <c r="AD71" s="16">
        <f t="shared" si="11"/>
        <v>0</v>
      </c>
      <c r="AE71" s="4"/>
    </row>
    <row r="72" spans="1:31" ht="15">
      <c r="A72" s="1">
        <v>68</v>
      </c>
      <c r="B72" s="1"/>
      <c r="C72" s="1"/>
      <c r="D72" s="1"/>
      <c r="E72" s="1"/>
      <c r="F72" s="4"/>
      <c r="G72" s="4"/>
      <c r="H72" s="17">
        <f t="shared" si="6"/>
        <v>0</v>
      </c>
      <c r="I72" s="26">
        <f t="shared" si="7"/>
        <v>-2.8009259259259262E-2</v>
      </c>
      <c r="J72" s="4"/>
      <c r="K72" s="4"/>
      <c r="L72" s="4"/>
      <c r="M72" s="4"/>
      <c r="N72" s="4"/>
      <c r="O72" s="4"/>
      <c r="P72" s="2"/>
      <c r="Q72" s="4"/>
      <c r="R72" s="4">
        <f t="shared" si="8"/>
        <v>0</v>
      </c>
      <c r="S72" s="4"/>
      <c r="T72" s="2"/>
      <c r="U72" s="4"/>
      <c r="V72" s="16">
        <f t="shared" si="9"/>
        <v>0</v>
      </c>
      <c r="W72" s="4"/>
      <c r="X72" s="2"/>
      <c r="Y72" s="4"/>
      <c r="Z72" s="16">
        <f t="shared" si="10"/>
        <v>0</v>
      </c>
      <c r="AA72" s="4"/>
      <c r="AB72" s="2"/>
      <c r="AC72" s="4"/>
      <c r="AD72" s="16">
        <f t="shared" si="11"/>
        <v>0</v>
      </c>
      <c r="AE72" s="4"/>
    </row>
    <row r="73" spans="1:31" ht="15">
      <c r="A73" s="1">
        <v>69</v>
      </c>
      <c r="B73" s="1"/>
      <c r="C73" s="1"/>
      <c r="D73" s="1"/>
      <c r="E73" s="1"/>
      <c r="F73" s="4"/>
      <c r="G73" s="4"/>
      <c r="H73" s="17">
        <f t="shared" si="6"/>
        <v>0</v>
      </c>
      <c r="I73" s="26">
        <f t="shared" si="7"/>
        <v>-2.8009259259259262E-2</v>
      </c>
      <c r="J73" s="4"/>
      <c r="K73" s="4"/>
      <c r="L73" s="4"/>
      <c r="M73" s="4"/>
      <c r="N73" s="4"/>
      <c r="O73" s="4"/>
      <c r="P73" s="2"/>
      <c r="Q73" s="4"/>
      <c r="R73" s="4">
        <f t="shared" si="8"/>
        <v>0</v>
      </c>
      <c r="S73" s="4"/>
      <c r="T73" s="2"/>
      <c r="U73" s="4"/>
      <c r="V73" s="16">
        <f t="shared" si="9"/>
        <v>0</v>
      </c>
      <c r="W73" s="4"/>
      <c r="X73" s="2"/>
      <c r="Y73" s="4"/>
      <c r="Z73" s="16">
        <f t="shared" si="10"/>
        <v>0</v>
      </c>
      <c r="AA73" s="4"/>
      <c r="AB73" s="2"/>
      <c r="AC73" s="4"/>
      <c r="AD73" s="16">
        <f t="shared" si="11"/>
        <v>0</v>
      </c>
      <c r="AE73" s="4"/>
    </row>
    <row r="74" spans="1:31" ht="15">
      <c r="A74" s="1">
        <v>70</v>
      </c>
      <c r="B74" s="1"/>
      <c r="C74" s="1"/>
      <c r="D74" s="1"/>
      <c r="E74" s="1"/>
      <c r="F74" s="4"/>
      <c r="G74" s="4"/>
      <c r="H74" s="17">
        <f t="shared" si="6"/>
        <v>0</v>
      </c>
      <c r="I74" s="26">
        <f t="shared" si="7"/>
        <v>-2.8009259259259262E-2</v>
      </c>
      <c r="J74" s="4"/>
      <c r="K74" s="4"/>
      <c r="L74" s="4"/>
      <c r="M74" s="4"/>
      <c r="N74" s="4"/>
      <c r="O74" s="4"/>
      <c r="P74" s="2"/>
      <c r="Q74" s="4"/>
      <c r="R74" s="4">
        <f t="shared" si="8"/>
        <v>0</v>
      </c>
      <c r="S74" s="4"/>
      <c r="T74" s="2"/>
      <c r="U74" s="4"/>
      <c r="V74" s="16">
        <f t="shared" si="9"/>
        <v>0</v>
      </c>
      <c r="W74" s="4"/>
      <c r="X74" s="2"/>
      <c r="Y74" s="4"/>
      <c r="Z74" s="16">
        <f t="shared" si="10"/>
        <v>0</v>
      </c>
      <c r="AA74" s="4"/>
      <c r="AB74" s="2"/>
      <c r="AC74" s="4"/>
      <c r="AD74" s="16">
        <f t="shared" si="11"/>
        <v>0</v>
      </c>
      <c r="AE74" s="4"/>
    </row>
    <row r="75" spans="1:31">
      <c r="B75" s="24" t="s">
        <v>316</v>
      </c>
      <c r="C75" s="25"/>
      <c r="H75" s="22">
        <v>2.8009259259259262E-2</v>
      </c>
    </row>
    <row r="76" spans="1:31">
      <c r="B76" s="25"/>
      <c r="C76" s="25"/>
      <c r="G76" s="11" t="s">
        <v>17</v>
      </c>
      <c r="H76" s="11"/>
      <c r="I76" s="11"/>
      <c r="J76" s="11"/>
      <c r="K76" s="11"/>
      <c r="L76" s="11"/>
      <c r="M76" s="11"/>
      <c r="N76" s="11"/>
      <c r="O76" s="11"/>
      <c r="P76" s="21" t="s">
        <v>290</v>
      </c>
      <c r="Q76" s="21"/>
      <c r="R76" s="21"/>
      <c r="S76" s="21"/>
      <c r="T76" s="21" t="s">
        <v>299</v>
      </c>
      <c r="U76" s="21"/>
      <c r="V76" s="21"/>
      <c r="W76" s="21"/>
      <c r="X76" s="21" t="s">
        <v>300</v>
      </c>
      <c r="Y76" s="21"/>
      <c r="Z76" s="21"/>
      <c r="AA76" s="21"/>
      <c r="AB76" s="21" t="s">
        <v>301</v>
      </c>
      <c r="AC76" s="21"/>
      <c r="AD76" s="21"/>
      <c r="AE76" s="21"/>
    </row>
    <row r="77" spans="1:31">
      <c r="A77" s="12" t="s">
        <v>0</v>
      </c>
      <c r="B77" s="18" t="s">
        <v>1</v>
      </c>
      <c r="C77" s="18" t="s">
        <v>3</v>
      </c>
      <c r="D77" s="18" t="s">
        <v>4</v>
      </c>
      <c r="E77" s="18" t="s">
        <v>6</v>
      </c>
      <c r="F77" s="19" t="s">
        <v>8</v>
      </c>
      <c r="G77" s="19" t="s">
        <v>9</v>
      </c>
      <c r="H77" s="18" t="s">
        <v>10</v>
      </c>
      <c r="I77" s="18" t="s">
        <v>11</v>
      </c>
      <c r="J77" s="20" t="s">
        <v>12</v>
      </c>
      <c r="K77" s="20" t="s">
        <v>7</v>
      </c>
      <c r="L77" s="20" t="s">
        <v>13</v>
      </c>
      <c r="M77" s="20" t="s">
        <v>14</v>
      </c>
      <c r="N77" s="20" t="s">
        <v>15</v>
      </c>
      <c r="O77" s="20" t="s">
        <v>16</v>
      </c>
      <c r="P77" s="12" t="s">
        <v>10</v>
      </c>
      <c r="Q77" s="12" t="s">
        <v>12</v>
      </c>
      <c r="R77" s="12" t="s">
        <v>6</v>
      </c>
      <c r="S77" s="12" t="s">
        <v>18</v>
      </c>
      <c r="T77" s="12" t="s">
        <v>10</v>
      </c>
      <c r="U77" s="12" t="s">
        <v>12</v>
      </c>
      <c r="V77" s="12" t="s">
        <v>6</v>
      </c>
      <c r="W77" s="12" t="s">
        <v>18</v>
      </c>
      <c r="X77" s="12" t="s">
        <v>10</v>
      </c>
      <c r="Y77" s="12" t="s">
        <v>12</v>
      </c>
      <c r="Z77" s="12" t="s">
        <v>6</v>
      </c>
      <c r="AA77" s="12" t="s">
        <v>18</v>
      </c>
      <c r="AB77" s="12" t="s">
        <v>10</v>
      </c>
      <c r="AC77" s="12" t="s">
        <v>12</v>
      </c>
      <c r="AD77" s="12" t="s">
        <v>6</v>
      </c>
      <c r="AE77" s="12" t="s">
        <v>18</v>
      </c>
    </row>
    <row r="78" spans="1:31" ht="15">
      <c r="A78" s="1">
        <v>1</v>
      </c>
      <c r="B78" s="13" t="s">
        <v>2</v>
      </c>
      <c r="C78" s="14" t="s">
        <v>5</v>
      </c>
      <c r="D78" s="14">
        <v>1996</v>
      </c>
      <c r="E78" s="14" t="s">
        <v>7</v>
      </c>
      <c r="F78" s="15">
        <v>1</v>
      </c>
      <c r="G78" s="16">
        <v>1</v>
      </c>
      <c r="H78" s="17">
        <f>P78+T78+X78+AB78</f>
        <v>2.8009259259259262E-2</v>
      </c>
      <c r="I78" s="26">
        <f>H78-$H$75</f>
        <v>0</v>
      </c>
      <c r="J78" s="27">
        <v>1</v>
      </c>
      <c r="K78" s="15">
        <v>1</v>
      </c>
      <c r="L78" s="16"/>
      <c r="M78" s="16"/>
      <c r="N78" s="16"/>
      <c r="O78" s="16"/>
      <c r="P78" s="17">
        <v>2.8009259259259262E-2</v>
      </c>
      <c r="Q78" s="16">
        <v>1</v>
      </c>
      <c r="R78" s="16" t="str">
        <f>E78</f>
        <v>K20</v>
      </c>
      <c r="S78" s="16">
        <v>1</v>
      </c>
      <c r="T78" s="17"/>
      <c r="U78" s="16"/>
      <c r="V78" s="16" t="str">
        <f>E78</f>
        <v>K20</v>
      </c>
      <c r="W78" s="16"/>
      <c r="X78" s="17"/>
      <c r="Y78" s="16"/>
      <c r="Z78" s="16" t="str">
        <f>E78</f>
        <v>K20</v>
      </c>
      <c r="AA78" s="16"/>
      <c r="AB78" s="17"/>
      <c r="AC78" s="16"/>
      <c r="AD78" s="16" t="str">
        <f>E78</f>
        <v>K20</v>
      </c>
      <c r="AE78" s="16"/>
    </row>
    <row r="79" spans="1:31" ht="15">
      <c r="A79" s="1">
        <v>2</v>
      </c>
      <c r="B79" s="1" t="s">
        <v>23</v>
      </c>
      <c r="C79" s="1" t="s">
        <v>24</v>
      </c>
      <c r="D79" s="1">
        <v>1995</v>
      </c>
      <c r="E79" s="1" t="s">
        <v>7</v>
      </c>
      <c r="F79" s="4"/>
      <c r="G79" s="4">
        <v>1</v>
      </c>
      <c r="H79" s="17">
        <f>P79+T79+X79+AB79</f>
        <v>3.0497685185185183E-2</v>
      </c>
      <c r="I79" s="26">
        <f t="shared" ref="I79:I89" si="12">H79-$H$75</f>
        <v>2.4884259259259217E-3</v>
      </c>
      <c r="J79" s="7">
        <v>4</v>
      </c>
      <c r="K79" s="6">
        <v>2</v>
      </c>
      <c r="L79" s="4"/>
      <c r="M79" s="4"/>
      <c r="N79" s="4"/>
      <c r="O79" s="4"/>
      <c r="P79" s="2">
        <v>3.0497685185185183E-2</v>
      </c>
      <c r="Q79" s="4">
        <v>4</v>
      </c>
      <c r="R79" s="4" t="str">
        <f>E79</f>
        <v>K20</v>
      </c>
      <c r="S79" s="4">
        <v>2</v>
      </c>
      <c r="T79" s="2"/>
      <c r="U79" s="4"/>
      <c r="V79" s="16" t="str">
        <f>E79</f>
        <v>K20</v>
      </c>
      <c r="W79" s="4"/>
      <c r="X79" s="2"/>
      <c r="Y79" s="4"/>
      <c r="Z79" s="16" t="str">
        <f>E79</f>
        <v>K20</v>
      </c>
      <c r="AA79" s="4"/>
      <c r="AB79" s="2"/>
      <c r="AC79" s="4"/>
      <c r="AD79" s="16" t="str">
        <f>E79</f>
        <v>K20</v>
      </c>
      <c r="AE79" s="4"/>
    </row>
    <row r="80" spans="1:31" ht="15">
      <c r="A80" s="1">
        <v>3</v>
      </c>
      <c r="B80" s="8" t="s">
        <v>27</v>
      </c>
      <c r="C80" s="1" t="s">
        <v>28</v>
      </c>
      <c r="D80" s="1">
        <v>1997</v>
      </c>
      <c r="E80" s="1" t="s">
        <v>7</v>
      </c>
      <c r="F80" s="5">
        <v>1</v>
      </c>
      <c r="G80" s="4">
        <v>1</v>
      </c>
      <c r="H80" s="17">
        <f>P80+T80+X80+AB80</f>
        <v>3.0717592592592591E-2</v>
      </c>
      <c r="I80" s="26">
        <f t="shared" si="12"/>
        <v>2.70833333333333E-3</v>
      </c>
      <c r="J80" s="7">
        <v>6</v>
      </c>
      <c r="K80" s="6">
        <v>3</v>
      </c>
      <c r="L80" s="4"/>
      <c r="M80" s="4"/>
      <c r="N80" s="4"/>
      <c r="O80" s="4"/>
      <c r="P80" s="2">
        <v>3.0717592592592591E-2</v>
      </c>
      <c r="Q80" s="4">
        <v>6</v>
      </c>
      <c r="R80" s="4" t="str">
        <f>E80</f>
        <v>K20</v>
      </c>
      <c r="S80" s="4">
        <v>3</v>
      </c>
      <c r="T80" s="2"/>
      <c r="U80" s="4"/>
      <c r="V80" s="16" t="str">
        <f>E80</f>
        <v>K20</v>
      </c>
      <c r="W80" s="4"/>
      <c r="X80" s="2"/>
      <c r="Y80" s="4"/>
      <c r="Z80" s="16" t="str">
        <f>E80</f>
        <v>K20</v>
      </c>
      <c r="AA80" s="4"/>
      <c r="AB80" s="2"/>
      <c r="AC80" s="4"/>
      <c r="AD80" s="16" t="str">
        <f>E80</f>
        <v>K20</v>
      </c>
      <c r="AE80" s="4"/>
    </row>
    <row r="81" spans="1:31" ht="15">
      <c r="A81" s="1">
        <v>4</v>
      </c>
      <c r="B81" s="8" t="s">
        <v>38</v>
      </c>
      <c r="C81" s="1" t="s">
        <v>5</v>
      </c>
      <c r="D81" s="1">
        <v>1996</v>
      </c>
      <c r="E81" s="1" t="s">
        <v>7</v>
      </c>
      <c r="F81" s="5">
        <v>1</v>
      </c>
      <c r="G81" s="4">
        <v>1</v>
      </c>
      <c r="H81" s="17">
        <f>P81+T81+X81+AB81</f>
        <v>3.4097222222222223E-2</v>
      </c>
      <c r="I81" s="26">
        <f t="shared" si="12"/>
        <v>6.0879629629629617E-3</v>
      </c>
      <c r="J81" s="7">
        <v>13</v>
      </c>
      <c r="K81" s="7">
        <v>4</v>
      </c>
      <c r="L81" s="4"/>
      <c r="M81" s="4"/>
      <c r="N81" s="4"/>
      <c r="O81" s="4"/>
      <c r="P81" s="2">
        <v>3.4097222222222223E-2</v>
      </c>
      <c r="Q81" s="4">
        <v>13</v>
      </c>
      <c r="R81" s="4" t="str">
        <f>E81</f>
        <v>K20</v>
      </c>
      <c r="S81" s="4">
        <v>4</v>
      </c>
      <c r="T81" s="2"/>
      <c r="U81" s="4"/>
      <c r="V81" s="16" t="str">
        <f>E81</f>
        <v>K20</v>
      </c>
      <c r="W81" s="4"/>
      <c r="X81" s="2"/>
      <c r="Y81" s="4"/>
      <c r="Z81" s="16" t="str">
        <f>E81</f>
        <v>K20</v>
      </c>
      <c r="AA81" s="4"/>
      <c r="AB81" s="2"/>
      <c r="AC81" s="4"/>
      <c r="AD81" s="16" t="str">
        <f>E81</f>
        <v>K20</v>
      </c>
      <c r="AE81" s="4"/>
    </row>
    <row r="82" spans="1:31" ht="15">
      <c r="A82" s="1">
        <v>5</v>
      </c>
      <c r="B82" s="9" t="s">
        <v>46</v>
      </c>
      <c r="C82" s="1" t="s">
        <v>298</v>
      </c>
      <c r="D82" s="1">
        <v>2001</v>
      </c>
      <c r="E82" s="1" t="s">
        <v>7</v>
      </c>
      <c r="F82" s="4"/>
      <c r="G82" s="4">
        <v>1</v>
      </c>
      <c r="H82" s="17">
        <f>P82+T82+X82+AB82</f>
        <v>3.5462962962962967E-2</v>
      </c>
      <c r="I82" s="26">
        <f t="shared" si="12"/>
        <v>7.4537037037037054E-3</v>
      </c>
      <c r="J82" s="7">
        <v>18</v>
      </c>
      <c r="K82" s="7">
        <v>5</v>
      </c>
      <c r="L82" s="4"/>
      <c r="M82" s="4"/>
      <c r="N82" s="4"/>
      <c r="O82" s="4"/>
      <c r="P82" s="2">
        <v>3.5462962962962967E-2</v>
      </c>
      <c r="Q82" s="4">
        <v>18</v>
      </c>
      <c r="R82" s="4" t="str">
        <f>E82</f>
        <v>K20</v>
      </c>
      <c r="S82" s="4">
        <v>5</v>
      </c>
      <c r="T82" s="2"/>
      <c r="U82" s="4"/>
      <c r="V82" s="16" t="str">
        <f>E82</f>
        <v>K20</v>
      </c>
      <c r="W82" s="4"/>
      <c r="X82" s="2"/>
      <c r="Y82" s="4"/>
      <c r="Z82" s="16" t="str">
        <f>E82</f>
        <v>K20</v>
      </c>
      <c r="AA82" s="4"/>
      <c r="AB82" s="2"/>
      <c r="AC82" s="4"/>
      <c r="AD82" s="16" t="str">
        <f>E82</f>
        <v>K20</v>
      </c>
      <c r="AE82" s="4"/>
    </row>
    <row r="83" spans="1:31" ht="15">
      <c r="A83" s="1">
        <v>6</v>
      </c>
      <c r="B83" s="9" t="s">
        <v>52</v>
      </c>
      <c r="C83" s="1" t="s">
        <v>53</v>
      </c>
      <c r="D83" s="1">
        <v>1995</v>
      </c>
      <c r="E83" s="1" t="s">
        <v>7</v>
      </c>
      <c r="F83" s="4"/>
      <c r="G83" s="4">
        <v>1</v>
      </c>
      <c r="H83" s="17">
        <f>P83+T83+X83+AB83</f>
        <v>3.6284722222222225E-2</v>
      </c>
      <c r="I83" s="26">
        <f t="shared" si="12"/>
        <v>8.2754629629629636E-3</v>
      </c>
      <c r="J83" s="7">
        <v>22</v>
      </c>
      <c r="K83" s="7">
        <v>6</v>
      </c>
      <c r="L83" s="4"/>
      <c r="M83" s="4"/>
      <c r="N83" s="4"/>
      <c r="O83" s="4"/>
      <c r="P83" s="2">
        <v>3.6284722222222225E-2</v>
      </c>
      <c r="Q83" s="4">
        <v>22</v>
      </c>
      <c r="R83" s="4" t="str">
        <f>E83</f>
        <v>K20</v>
      </c>
      <c r="S83" s="4">
        <v>6</v>
      </c>
      <c r="T83" s="2"/>
      <c r="U83" s="4"/>
      <c r="V83" s="16" t="str">
        <f>E83</f>
        <v>K20</v>
      </c>
      <c r="W83" s="4"/>
      <c r="X83" s="2"/>
      <c r="Y83" s="4"/>
      <c r="Z83" s="16" t="str">
        <f>E83</f>
        <v>K20</v>
      </c>
      <c r="AA83" s="4"/>
      <c r="AB83" s="2"/>
      <c r="AC83" s="4"/>
      <c r="AD83" s="16" t="str">
        <f>E83</f>
        <v>K20</v>
      </c>
      <c r="AE83" s="4"/>
    </row>
    <row r="84" spans="1:31" ht="15">
      <c r="A84" s="1">
        <v>7</v>
      </c>
      <c r="B84" s="9" t="s">
        <v>54</v>
      </c>
      <c r="C84" s="1" t="s">
        <v>55</v>
      </c>
      <c r="D84" s="1">
        <v>1995</v>
      </c>
      <c r="E84" s="1" t="s">
        <v>7</v>
      </c>
      <c r="F84" s="4"/>
      <c r="G84" s="4">
        <v>1</v>
      </c>
      <c r="H84" s="17">
        <f>P84+T84+X84+AB84</f>
        <v>3.6759259259259255E-2</v>
      </c>
      <c r="I84" s="26">
        <f t="shared" si="12"/>
        <v>8.7499999999999939E-3</v>
      </c>
      <c r="J84" s="7">
        <v>23</v>
      </c>
      <c r="K84" s="7">
        <v>7</v>
      </c>
      <c r="L84" s="4"/>
      <c r="M84" s="4"/>
      <c r="N84" s="4"/>
      <c r="O84" s="4"/>
      <c r="P84" s="2">
        <v>3.6759259259259255E-2</v>
      </c>
      <c r="Q84" s="4">
        <v>23</v>
      </c>
      <c r="R84" s="4" t="str">
        <f>E84</f>
        <v>K20</v>
      </c>
      <c r="S84" s="4">
        <v>7</v>
      </c>
      <c r="T84" s="2"/>
      <c r="U84" s="4"/>
      <c r="V84" s="16" t="str">
        <f>E84</f>
        <v>K20</v>
      </c>
      <c r="W84" s="4"/>
      <c r="X84" s="2"/>
      <c r="Y84" s="4"/>
      <c r="Z84" s="16" t="str">
        <f>E84</f>
        <v>K20</v>
      </c>
      <c r="AA84" s="4"/>
      <c r="AB84" s="2"/>
      <c r="AC84" s="4"/>
      <c r="AD84" s="16" t="str">
        <f>E84</f>
        <v>K20</v>
      </c>
      <c r="AE84" s="4"/>
    </row>
    <row r="85" spans="1:31" ht="15">
      <c r="A85" s="1">
        <v>8</v>
      </c>
      <c r="B85" s="1" t="s">
        <v>62</v>
      </c>
      <c r="C85" s="1" t="s">
        <v>63</v>
      </c>
      <c r="D85" s="1">
        <v>2006</v>
      </c>
      <c r="E85" s="1" t="s">
        <v>7</v>
      </c>
      <c r="F85" s="4"/>
      <c r="G85" s="4">
        <v>1</v>
      </c>
      <c r="H85" s="17">
        <f>P85+T85+X85+AB85</f>
        <v>3.8356481481481484E-2</v>
      </c>
      <c r="I85" s="26">
        <f t="shared" si="12"/>
        <v>1.0347222222222223E-2</v>
      </c>
      <c r="J85" s="7">
        <v>29</v>
      </c>
      <c r="K85" s="7">
        <v>8</v>
      </c>
      <c r="L85" s="4"/>
      <c r="M85" s="4"/>
      <c r="N85" s="4"/>
      <c r="O85" s="4"/>
      <c r="P85" s="2">
        <v>3.8356481481481484E-2</v>
      </c>
      <c r="Q85" s="4">
        <v>29</v>
      </c>
      <c r="R85" s="4" t="str">
        <f>E85</f>
        <v>K20</v>
      </c>
      <c r="S85" s="4">
        <v>8</v>
      </c>
      <c r="T85" s="2"/>
      <c r="U85" s="4"/>
      <c r="V85" s="16" t="str">
        <f>E85</f>
        <v>K20</v>
      </c>
      <c r="W85" s="4"/>
      <c r="X85" s="2"/>
      <c r="Y85" s="4"/>
      <c r="Z85" s="16" t="str">
        <f>E85</f>
        <v>K20</v>
      </c>
      <c r="AA85" s="4"/>
      <c r="AB85" s="2"/>
      <c r="AC85" s="4"/>
      <c r="AD85" s="16" t="str">
        <f>E85</f>
        <v>K20</v>
      </c>
      <c r="AE85" s="4"/>
    </row>
    <row r="86" spans="1:31" ht="15">
      <c r="A86" s="1">
        <v>9</v>
      </c>
      <c r="B86" s="1" t="s">
        <v>66</v>
      </c>
      <c r="C86" s="1" t="s">
        <v>50</v>
      </c>
      <c r="D86" s="1">
        <v>2004</v>
      </c>
      <c r="E86" s="1" t="s">
        <v>7</v>
      </c>
      <c r="F86" s="4"/>
      <c r="G86" s="4">
        <v>1</v>
      </c>
      <c r="H86" s="17">
        <f>P86+T86+X86+AB86</f>
        <v>4.0914351851851848E-2</v>
      </c>
      <c r="I86" s="26">
        <f t="shared" si="12"/>
        <v>1.2905092592592586E-2</v>
      </c>
      <c r="J86" s="7">
        <v>31</v>
      </c>
      <c r="K86" s="7">
        <v>9</v>
      </c>
      <c r="L86" s="4"/>
      <c r="M86" s="4"/>
      <c r="N86" s="4"/>
      <c r="O86" s="4"/>
      <c r="P86" s="2">
        <v>4.0914351851851848E-2</v>
      </c>
      <c r="Q86" s="4">
        <v>31</v>
      </c>
      <c r="R86" s="4" t="str">
        <f>E86</f>
        <v>K20</v>
      </c>
      <c r="S86" s="4">
        <v>9</v>
      </c>
      <c r="T86" s="2"/>
      <c r="U86" s="4"/>
      <c r="V86" s="16" t="str">
        <f>E86</f>
        <v>K20</v>
      </c>
      <c r="W86" s="4"/>
      <c r="X86" s="2"/>
      <c r="Y86" s="4"/>
      <c r="Z86" s="16" t="str">
        <f>E86</f>
        <v>K20</v>
      </c>
      <c r="AA86" s="4"/>
      <c r="AB86" s="2"/>
      <c r="AC86" s="4"/>
      <c r="AD86" s="16" t="str">
        <f>E86</f>
        <v>K20</v>
      </c>
      <c r="AE86" s="4"/>
    </row>
    <row r="87" spans="1:31" ht="15">
      <c r="A87" s="1">
        <v>10</v>
      </c>
      <c r="B87" s="1" t="s">
        <v>82</v>
      </c>
      <c r="C87" s="1" t="s">
        <v>26</v>
      </c>
      <c r="D87" s="1">
        <v>2007</v>
      </c>
      <c r="E87" s="1" t="s">
        <v>7</v>
      </c>
      <c r="F87" s="4"/>
      <c r="G87" s="4">
        <v>1</v>
      </c>
      <c r="H87" s="17">
        <f>P87+T87+X87+AB87</f>
        <v>4.4733796296296292E-2</v>
      </c>
      <c r="I87" s="26">
        <f t="shared" si="12"/>
        <v>1.6724537037037031E-2</v>
      </c>
      <c r="J87" s="7">
        <v>41</v>
      </c>
      <c r="K87" s="7">
        <v>10</v>
      </c>
      <c r="L87" s="4"/>
      <c r="M87" s="4"/>
      <c r="N87" s="4"/>
      <c r="O87" s="4"/>
      <c r="P87" s="2">
        <v>4.4733796296296292E-2</v>
      </c>
      <c r="Q87" s="4">
        <v>41</v>
      </c>
      <c r="R87" s="4" t="str">
        <f>E87</f>
        <v>K20</v>
      </c>
      <c r="S87" s="4">
        <v>10</v>
      </c>
      <c r="T87" s="2"/>
      <c r="U87" s="4"/>
      <c r="V87" s="16" t="str">
        <f>E87</f>
        <v>K20</v>
      </c>
      <c r="W87" s="4"/>
      <c r="X87" s="2"/>
      <c r="Y87" s="4"/>
      <c r="Z87" s="16" t="str">
        <f>E87</f>
        <v>K20</v>
      </c>
      <c r="AA87" s="4"/>
      <c r="AB87" s="2"/>
      <c r="AC87" s="4"/>
      <c r="AD87" s="16" t="str">
        <f>E87</f>
        <v>K20</v>
      </c>
      <c r="AE87" s="4"/>
    </row>
    <row r="88" spans="1:31" ht="15">
      <c r="A88" s="1">
        <v>11</v>
      </c>
      <c r="B88" s="8" t="s">
        <v>85</v>
      </c>
      <c r="C88" s="1" t="s">
        <v>5</v>
      </c>
      <c r="D88" s="1">
        <v>1996</v>
      </c>
      <c r="E88" s="1" t="s">
        <v>7</v>
      </c>
      <c r="F88" s="5">
        <v>1</v>
      </c>
      <c r="G88" s="4">
        <v>1</v>
      </c>
      <c r="H88" s="17">
        <f>P88+T88+X88+AB88</f>
        <v>4.5624999999999999E-2</v>
      </c>
      <c r="I88" s="26">
        <f t="shared" si="12"/>
        <v>1.7615740740740737E-2</v>
      </c>
      <c r="J88" s="7">
        <v>43</v>
      </c>
      <c r="K88" s="7">
        <v>11</v>
      </c>
      <c r="L88" s="4"/>
      <c r="M88" s="4"/>
      <c r="N88" s="4"/>
      <c r="O88" s="4"/>
      <c r="P88" s="2">
        <v>4.5624999999999999E-2</v>
      </c>
      <c r="Q88" s="4">
        <v>43</v>
      </c>
      <c r="R88" s="4" t="str">
        <f>E88</f>
        <v>K20</v>
      </c>
      <c r="S88" s="4">
        <v>11</v>
      </c>
      <c r="T88" s="2"/>
      <c r="U88" s="4"/>
      <c r="V88" s="16" t="str">
        <f>E88</f>
        <v>K20</v>
      </c>
      <c r="W88" s="4"/>
      <c r="X88" s="2"/>
      <c r="Y88" s="4"/>
      <c r="Z88" s="16" t="str">
        <f>E88</f>
        <v>K20</v>
      </c>
      <c r="AA88" s="4"/>
      <c r="AB88" s="2"/>
      <c r="AC88" s="4"/>
      <c r="AD88" s="16" t="str">
        <f>E88</f>
        <v>K20</v>
      </c>
      <c r="AE88" s="4"/>
    </row>
    <row r="89" spans="1:31" ht="15">
      <c r="A89" s="1">
        <v>12</v>
      </c>
      <c r="B89" s="8" t="s">
        <v>91</v>
      </c>
      <c r="C89" s="1" t="s">
        <v>22</v>
      </c>
      <c r="D89" s="1">
        <v>1998</v>
      </c>
      <c r="E89" s="1" t="s">
        <v>7</v>
      </c>
      <c r="F89" s="5">
        <v>1</v>
      </c>
      <c r="G89" s="4">
        <v>1</v>
      </c>
      <c r="H89" s="17">
        <f>P89+T89+X89+AB89</f>
        <v>4.6631944444444441E-2</v>
      </c>
      <c r="I89" s="26">
        <f t="shared" si="12"/>
        <v>1.862268518518518E-2</v>
      </c>
      <c r="J89" s="7">
        <v>49</v>
      </c>
      <c r="K89" s="7">
        <v>12</v>
      </c>
      <c r="L89" s="4"/>
      <c r="M89" s="4"/>
      <c r="N89" s="4"/>
      <c r="O89" s="4"/>
      <c r="P89" s="2">
        <v>4.6631944444444441E-2</v>
      </c>
      <c r="Q89" s="4">
        <v>49</v>
      </c>
      <c r="R89" s="4" t="str">
        <f>E89</f>
        <v>K20</v>
      </c>
      <c r="S89" s="4">
        <v>12</v>
      </c>
      <c r="T89" s="2"/>
      <c r="U89" s="4"/>
      <c r="V89" s="16" t="str">
        <f>E89</f>
        <v>K20</v>
      </c>
      <c r="W89" s="4"/>
      <c r="X89" s="2"/>
      <c r="Y89" s="4"/>
      <c r="Z89" s="16" t="str">
        <f>E89</f>
        <v>K20</v>
      </c>
      <c r="AA89" s="4"/>
      <c r="AB89" s="2"/>
      <c r="AC89" s="4"/>
      <c r="AD89" s="16" t="str">
        <f>E89</f>
        <v>K20</v>
      </c>
      <c r="AE89" s="4"/>
    </row>
    <row r="90" spans="1:31" ht="15">
      <c r="A90" s="1"/>
      <c r="B90" s="8"/>
      <c r="C90" s="1"/>
      <c r="D90" s="1"/>
      <c r="E90" s="1"/>
      <c r="F90" s="5"/>
      <c r="G90" s="4"/>
      <c r="H90" s="17"/>
      <c r="I90" s="26"/>
      <c r="J90" s="7"/>
      <c r="K90" s="7"/>
      <c r="L90" s="4"/>
      <c r="M90" s="4"/>
      <c r="N90" s="4"/>
      <c r="O90" s="4"/>
      <c r="P90" s="2"/>
      <c r="Q90" s="4"/>
      <c r="R90" s="4"/>
      <c r="S90" s="4"/>
      <c r="T90" s="2"/>
      <c r="U90" s="4"/>
      <c r="V90" s="16"/>
      <c r="W90" s="4"/>
      <c r="X90" s="2"/>
      <c r="Y90" s="4"/>
      <c r="Z90" s="16"/>
      <c r="AA90" s="4"/>
      <c r="AB90" s="2"/>
      <c r="AC90" s="4"/>
      <c r="AD90" s="16"/>
      <c r="AE90" s="4"/>
    </row>
    <row r="91" spans="1:31">
      <c r="B91" s="24" t="s">
        <v>317</v>
      </c>
      <c r="C91" s="25"/>
      <c r="H91" s="22">
        <v>2.8101851851851854E-2</v>
      </c>
    </row>
    <row r="92" spans="1:31">
      <c r="B92" s="25"/>
      <c r="C92" s="25"/>
      <c r="G92" s="11" t="s">
        <v>17</v>
      </c>
      <c r="H92" s="11"/>
      <c r="I92" s="11"/>
      <c r="J92" s="11"/>
      <c r="K92" s="11"/>
      <c r="L92" s="11"/>
      <c r="M92" s="11"/>
      <c r="N92" s="11"/>
      <c r="O92" s="11"/>
      <c r="P92" s="21" t="s">
        <v>290</v>
      </c>
      <c r="Q92" s="21"/>
      <c r="R92" s="21"/>
      <c r="S92" s="21"/>
      <c r="T92" s="21" t="s">
        <v>299</v>
      </c>
      <c r="U92" s="21"/>
      <c r="V92" s="21"/>
      <c r="W92" s="21"/>
      <c r="X92" s="21" t="s">
        <v>300</v>
      </c>
      <c r="Y92" s="21"/>
      <c r="Z92" s="21"/>
      <c r="AA92" s="21"/>
      <c r="AB92" s="21" t="s">
        <v>301</v>
      </c>
      <c r="AC92" s="21"/>
      <c r="AD92" s="21"/>
      <c r="AE92" s="21"/>
    </row>
    <row r="93" spans="1:31">
      <c r="A93" s="12" t="s">
        <v>0</v>
      </c>
      <c r="B93" s="18" t="s">
        <v>1</v>
      </c>
      <c r="C93" s="18" t="s">
        <v>3</v>
      </c>
      <c r="D93" s="18" t="s">
        <v>4</v>
      </c>
      <c r="E93" s="18" t="s">
        <v>6</v>
      </c>
      <c r="F93" s="19" t="s">
        <v>8</v>
      </c>
      <c r="G93" s="19" t="s">
        <v>9</v>
      </c>
      <c r="H93" s="18" t="s">
        <v>10</v>
      </c>
      <c r="I93" s="18" t="s">
        <v>11</v>
      </c>
      <c r="J93" s="20" t="s">
        <v>12</v>
      </c>
      <c r="K93" s="20" t="s">
        <v>7</v>
      </c>
      <c r="L93" s="20" t="s">
        <v>13</v>
      </c>
      <c r="M93" s="20" t="s">
        <v>14</v>
      </c>
      <c r="N93" s="20" t="s">
        <v>15</v>
      </c>
      <c r="O93" s="20" t="s">
        <v>16</v>
      </c>
      <c r="P93" s="12" t="s">
        <v>10</v>
      </c>
      <c r="Q93" s="12" t="s">
        <v>12</v>
      </c>
      <c r="R93" s="12" t="s">
        <v>6</v>
      </c>
      <c r="S93" s="12" t="s">
        <v>18</v>
      </c>
      <c r="T93" s="12" t="s">
        <v>10</v>
      </c>
      <c r="U93" s="12" t="s">
        <v>12</v>
      </c>
      <c r="V93" s="12" t="s">
        <v>6</v>
      </c>
      <c r="W93" s="12" t="s">
        <v>18</v>
      </c>
      <c r="X93" s="12" t="s">
        <v>10</v>
      </c>
      <c r="Y93" s="12" t="s">
        <v>12</v>
      </c>
      <c r="Z93" s="12" t="s">
        <v>6</v>
      </c>
      <c r="AA93" s="12" t="s">
        <v>18</v>
      </c>
      <c r="AB93" s="12" t="s">
        <v>10</v>
      </c>
      <c r="AC93" s="12" t="s">
        <v>12</v>
      </c>
      <c r="AD93" s="12" t="s">
        <v>6</v>
      </c>
      <c r="AE93" s="12" t="s">
        <v>18</v>
      </c>
    </row>
    <row r="94" spans="1:31" ht="15">
      <c r="A94" s="1">
        <v>1</v>
      </c>
      <c r="B94" s="1" t="s">
        <v>19</v>
      </c>
      <c r="C94" s="1" t="s">
        <v>20</v>
      </c>
      <c r="D94" s="1">
        <v>1992</v>
      </c>
      <c r="E94" s="1" t="s">
        <v>13</v>
      </c>
      <c r="F94" s="4"/>
      <c r="G94" s="4">
        <v>1</v>
      </c>
      <c r="H94" s="17">
        <f>P94+T94+X94+AB94</f>
        <v>2.8101851851851854E-2</v>
      </c>
      <c r="I94" s="26">
        <f>H94-$H$91</f>
        <v>0</v>
      </c>
      <c r="J94" s="7">
        <v>2</v>
      </c>
      <c r="K94" s="4"/>
      <c r="L94" s="6">
        <v>1</v>
      </c>
      <c r="M94" s="4"/>
      <c r="N94" s="4"/>
      <c r="O94" s="4"/>
      <c r="P94" s="2">
        <v>2.8101851851851854E-2</v>
      </c>
      <c r="Q94" s="4">
        <v>2</v>
      </c>
      <c r="R94" s="4" t="str">
        <f>E94</f>
        <v>K30</v>
      </c>
      <c r="S94" s="4">
        <v>1</v>
      </c>
      <c r="T94" s="2"/>
      <c r="U94" s="4"/>
      <c r="V94" s="16" t="str">
        <f>E94</f>
        <v>K30</v>
      </c>
      <c r="W94" s="4"/>
      <c r="X94" s="2"/>
      <c r="Y94" s="4"/>
      <c r="Z94" s="16" t="str">
        <f>E94</f>
        <v>K30</v>
      </c>
      <c r="AA94" s="4"/>
      <c r="AB94" s="2"/>
      <c r="AC94" s="4"/>
      <c r="AD94" s="16" t="str">
        <f>E94</f>
        <v>K30</v>
      </c>
      <c r="AE94" s="4"/>
    </row>
    <row r="95" spans="1:31" ht="15">
      <c r="A95" s="1">
        <v>2</v>
      </c>
      <c r="B95" s="9" t="s">
        <v>25</v>
      </c>
      <c r="C95" s="1" t="s">
        <v>26</v>
      </c>
      <c r="D95" s="1">
        <v>1988</v>
      </c>
      <c r="E95" s="1" t="s">
        <v>13</v>
      </c>
      <c r="F95" s="4"/>
      <c r="G95" s="4">
        <v>1</v>
      </c>
      <c r="H95" s="17">
        <f>P95+T95+X95+AB95</f>
        <v>3.0671296296296294E-2</v>
      </c>
      <c r="I95" s="26">
        <f t="shared" ref="I95:I115" si="13">H95-$H$91</f>
        <v>2.5694444444444402E-3</v>
      </c>
      <c r="J95" s="7">
        <v>5</v>
      </c>
      <c r="K95" s="4"/>
      <c r="L95" s="6">
        <v>2</v>
      </c>
      <c r="M95" s="4"/>
      <c r="N95" s="4"/>
      <c r="O95" s="4"/>
      <c r="P95" s="2">
        <v>3.0671296296296294E-2</v>
      </c>
      <c r="Q95" s="4">
        <v>5</v>
      </c>
      <c r="R95" s="4" t="str">
        <f>E95</f>
        <v>K30</v>
      </c>
      <c r="S95" s="4">
        <v>2</v>
      </c>
      <c r="T95" s="2"/>
      <c r="U95" s="4"/>
      <c r="V95" s="16" t="str">
        <f>E95</f>
        <v>K30</v>
      </c>
      <c r="W95" s="4"/>
      <c r="X95" s="2"/>
      <c r="Y95" s="4"/>
      <c r="Z95" s="16" t="str">
        <f>E95</f>
        <v>K30</v>
      </c>
      <c r="AA95" s="4"/>
      <c r="AB95" s="2"/>
      <c r="AC95" s="4"/>
      <c r="AD95" s="16" t="str">
        <f>E95</f>
        <v>K30</v>
      </c>
      <c r="AE95" s="4"/>
    </row>
    <row r="96" spans="1:31" ht="15">
      <c r="A96" s="1">
        <v>3</v>
      </c>
      <c r="B96" s="9" t="s">
        <v>30</v>
      </c>
      <c r="C96" s="1" t="s">
        <v>24</v>
      </c>
      <c r="D96" s="1">
        <v>1992</v>
      </c>
      <c r="E96" s="1" t="s">
        <v>13</v>
      </c>
      <c r="F96" s="4"/>
      <c r="G96" s="4">
        <v>1</v>
      </c>
      <c r="H96" s="17">
        <f>P96+T96+X96+AB96</f>
        <v>3.2476851851851847E-2</v>
      </c>
      <c r="I96" s="26">
        <f t="shared" si="13"/>
        <v>4.3749999999999935E-3</v>
      </c>
      <c r="J96" s="7">
        <v>8</v>
      </c>
      <c r="K96" s="4"/>
      <c r="L96" s="6">
        <v>3</v>
      </c>
      <c r="M96" s="4"/>
      <c r="N96" s="4"/>
      <c r="O96" s="4"/>
      <c r="P96" s="2">
        <v>3.2476851851851847E-2</v>
      </c>
      <c r="Q96" s="4">
        <v>8</v>
      </c>
      <c r="R96" s="4" t="str">
        <f>E96</f>
        <v>K30</v>
      </c>
      <c r="S96" s="4">
        <v>3</v>
      </c>
      <c r="T96" s="2"/>
      <c r="U96" s="4"/>
      <c r="V96" s="16" t="str">
        <f>E96</f>
        <v>K30</v>
      </c>
      <c r="W96" s="4"/>
      <c r="X96" s="2"/>
      <c r="Y96" s="4"/>
      <c r="Z96" s="16" t="str">
        <f>E96</f>
        <v>K30</v>
      </c>
      <c r="AA96" s="4"/>
      <c r="AB96" s="2"/>
      <c r="AC96" s="4"/>
      <c r="AD96" s="16" t="str">
        <f>E96</f>
        <v>K30</v>
      </c>
      <c r="AE96" s="4"/>
    </row>
    <row r="97" spans="1:31" ht="15">
      <c r="A97" s="1">
        <v>4</v>
      </c>
      <c r="B97" s="9" t="s">
        <v>31</v>
      </c>
      <c r="C97" s="1" t="s">
        <v>26</v>
      </c>
      <c r="D97" s="1">
        <v>1990</v>
      </c>
      <c r="E97" s="1" t="s">
        <v>13</v>
      </c>
      <c r="F97" s="4"/>
      <c r="G97" s="4">
        <v>1</v>
      </c>
      <c r="H97" s="17">
        <f>P97+T97+X97+AB97</f>
        <v>3.3043981481481487E-2</v>
      </c>
      <c r="I97" s="26">
        <f t="shared" si="13"/>
        <v>4.9421296296296331E-3</v>
      </c>
      <c r="J97" s="7">
        <v>9</v>
      </c>
      <c r="K97" s="4"/>
      <c r="L97" s="4">
        <v>4</v>
      </c>
      <c r="M97" s="4"/>
      <c r="N97" s="4"/>
      <c r="O97" s="4"/>
      <c r="P97" s="2">
        <v>3.3043981481481487E-2</v>
      </c>
      <c r="Q97" s="4">
        <v>9</v>
      </c>
      <c r="R97" s="4" t="str">
        <f>E97</f>
        <v>K30</v>
      </c>
      <c r="S97" s="4">
        <v>4</v>
      </c>
      <c r="T97" s="2"/>
      <c r="U97" s="4"/>
      <c r="V97" s="16" t="str">
        <f>E97</f>
        <v>K30</v>
      </c>
      <c r="W97" s="4"/>
      <c r="X97" s="2"/>
      <c r="Y97" s="4"/>
      <c r="Z97" s="16" t="str">
        <f>E97</f>
        <v>K30</v>
      </c>
      <c r="AA97" s="4"/>
      <c r="AB97" s="2"/>
      <c r="AC97" s="4"/>
      <c r="AD97" s="16" t="str">
        <f>E97</f>
        <v>K30</v>
      </c>
      <c r="AE97" s="4"/>
    </row>
    <row r="98" spans="1:31" ht="15">
      <c r="A98" s="1">
        <v>5</v>
      </c>
      <c r="B98" s="9" t="s">
        <v>32</v>
      </c>
      <c r="C98" s="1" t="s">
        <v>33</v>
      </c>
      <c r="D98" s="1">
        <v>1991</v>
      </c>
      <c r="E98" s="1" t="s">
        <v>13</v>
      </c>
      <c r="F98" s="4"/>
      <c r="G98" s="4">
        <v>1</v>
      </c>
      <c r="H98" s="17">
        <f>P98+T98+X98+AB98</f>
        <v>3.3333333333333333E-2</v>
      </c>
      <c r="I98" s="26">
        <f t="shared" si="13"/>
        <v>5.2314814814814793E-3</v>
      </c>
      <c r="J98" s="7">
        <v>10</v>
      </c>
      <c r="K98" s="4"/>
      <c r="L98" s="4">
        <v>5</v>
      </c>
      <c r="M98" s="4"/>
      <c r="N98" s="4"/>
      <c r="O98" s="4"/>
      <c r="P98" s="2">
        <v>3.3333333333333333E-2</v>
      </c>
      <c r="Q98" s="4">
        <v>10</v>
      </c>
      <c r="R98" s="4" t="str">
        <f>E98</f>
        <v>K30</v>
      </c>
      <c r="S98" s="4">
        <v>5</v>
      </c>
      <c r="T98" s="2"/>
      <c r="U98" s="4"/>
      <c r="V98" s="16" t="str">
        <f>E98</f>
        <v>K30</v>
      </c>
      <c r="W98" s="4"/>
      <c r="X98" s="2"/>
      <c r="Y98" s="4"/>
      <c r="Z98" s="16" t="str">
        <f>E98</f>
        <v>K30</v>
      </c>
      <c r="AA98" s="4"/>
      <c r="AB98" s="2"/>
      <c r="AC98" s="4"/>
      <c r="AD98" s="16" t="str">
        <f>E98</f>
        <v>K30</v>
      </c>
      <c r="AE98" s="4"/>
    </row>
    <row r="99" spans="1:31" ht="15">
      <c r="A99" s="1">
        <v>6</v>
      </c>
      <c r="B99" s="8" t="s">
        <v>36</v>
      </c>
      <c r="C99" s="1" t="s">
        <v>37</v>
      </c>
      <c r="D99" s="1">
        <v>1987</v>
      </c>
      <c r="E99" s="1" t="s">
        <v>13</v>
      </c>
      <c r="F99" s="5">
        <v>1</v>
      </c>
      <c r="G99" s="4">
        <v>1</v>
      </c>
      <c r="H99" s="17">
        <f>P99+T99+X99+AB99</f>
        <v>3.3715277777777775E-2</v>
      </c>
      <c r="I99" s="26">
        <f t="shared" si="13"/>
        <v>5.613425925925921E-3</v>
      </c>
      <c r="J99" s="7">
        <v>12</v>
      </c>
      <c r="K99" s="4"/>
      <c r="L99" s="5">
        <v>6</v>
      </c>
      <c r="M99" s="4"/>
      <c r="N99" s="4"/>
      <c r="O99" s="4"/>
      <c r="P99" s="2">
        <v>3.3715277777777775E-2</v>
      </c>
      <c r="Q99" s="4">
        <v>12</v>
      </c>
      <c r="R99" s="4" t="str">
        <f>E99</f>
        <v>K30</v>
      </c>
      <c r="S99" s="4">
        <v>6</v>
      </c>
      <c r="T99" s="2"/>
      <c r="U99" s="4"/>
      <c r="V99" s="16" t="str">
        <f>E99</f>
        <v>K30</v>
      </c>
      <c r="W99" s="4"/>
      <c r="X99" s="2"/>
      <c r="Y99" s="4"/>
      <c r="Z99" s="16" t="str">
        <f>E99</f>
        <v>K30</v>
      </c>
      <c r="AA99" s="4"/>
      <c r="AB99" s="2"/>
      <c r="AC99" s="4"/>
      <c r="AD99" s="16" t="str">
        <f>E99</f>
        <v>K30</v>
      </c>
      <c r="AE99" s="4"/>
    </row>
    <row r="100" spans="1:31" ht="15">
      <c r="A100" s="1">
        <v>7</v>
      </c>
      <c r="B100" s="9" t="s">
        <v>39</v>
      </c>
      <c r="C100" s="1" t="s">
        <v>40</v>
      </c>
      <c r="D100" s="1">
        <v>1990</v>
      </c>
      <c r="E100" s="1" t="s">
        <v>13</v>
      </c>
      <c r="F100" s="4"/>
      <c r="G100" s="4">
        <v>1</v>
      </c>
      <c r="H100" s="17">
        <f>P100+T100+X100+AB100</f>
        <v>3.4803240740740739E-2</v>
      </c>
      <c r="I100" s="26">
        <f t="shared" si="13"/>
        <v>6.7013888888888852E-3</v>
      </c>
      <c r="J100" s="7">
        <v>14</v>
      </c>
      <c r="K100" s="4"/>
      <c r="L100" s="4">
        <v>7</v>
      </c>
      <c r="M100" s="4"/>
      <c r="N100" s="4"/>
      <c r="O100" s="4"/>
      <c r="P100" s="2">
        <v>3.4803240740740739E-2</v>
      </c>
      <c r="Q100" s="4">
        <v>14</v>
      </c>
      <c r="R100" s="4" t="str">
        <f>E100</f>
        <v>K30</v>
      </c>
      <c r="S100" s="4">
        <v>7</v>
      </c>
      <c r="T100" s="2"/>
      <c r="U100" s="4"/>
      <c r="V100" s="16" t="str">
        <f>E100</f>
        <v>K30</v>
      </c>
      <c r="W100" s="4"/>
      <c r="X100" s="2"/>
      <c r="Y100" s="4"/>
      <c r="Z100" s="16" t="str">
        <f>E100</f>
        <v>K30</v>
      </c>
      <c r="AA100" s="4"/>
      <c r="AB100" s="2"/>
      <c r="AC100" s="4"/>
      <c r="AD100" s="16" t="str">
        <f>E100</f>
        <v>K30</v>
      </c>
      <c r="AE100" s="4"/>
    </row>
    <row r="101" spans="1:31" ht="15">
      <c r="A101" s="1">
        <v>8</v>
      </c>
      <c r="B101" s="8" t="s">
        <v>41</v>
      </c>
      <c r="C101" s="1" t="s">
        <v>22</v>
      </c>
      <c r="D101" s="1">
        <v>1985</v>
      </c>
      <c r="E101" s="1" t="s">
        <v>13</v>
      </c>
      <c r="F101" s="5">
        <v>1</v>
      </c>
      <c r="G101" s="4">
        <v>1</v>
      </c>
      <c r="H101" s="17">
        <f>P101+T101+X101+AB101</f>
        <v>3.4826388888888886E-2</v>
      </c>
      <c r="I101" s="26">
        <f t="shared" si="13"/>
        <v>6.7245370370370323E-3</v>
      </c>
      <c r="J101" s="7">
        <v>15</v>
      </c>
      <c r="K101" s="4"/>
      <c r="L101" s="7">
        <v>8</v>
      </c>
      <c r="M101" s="4"/>
      <c r="N101" s="4"/>
      <c r="O101" s="4"/>
      <c r="P101" s="2">
        <v>3.4826388888888886E-2</v>
      </c>
      <c r="Q101" s="4">
        <v>15</v>
      </c>
      <c r="R101" s="4" t="str">
        <f>E101</f>
        <v>K30</v>
      </c>
      <c r="S101" s="4">
        <v>8</v>
      </c>
      <c r="T101" s="2"/>
      <c r="U101" s="4"/>
      <c r="V101" s="16" t="str">
        <f>E101</f>
        <v>K30</v>
      </c>
      <c r="W101" s="4"/>
      <c r="X101" s="2"/>
      <c r="Y101" s="4"/>
      <c r="Z101" s="16" t="str">
        <f>E101</f>
        <v>K30</v>
      </c>
      <c r="AA101" s="4"/>
      <c r="AB101" s="2"/>
      <c r="AC101" s="4"/>
      <c r="AD101" s="16" t="str">
        <f>E101</f>
        <v>K30</v>
      </c>
      <c r="AE101" s="4"/>
    </row>
    <row r="102" spans="1:31" ht="15">
      <c r="A102" s="1">
        <v>9</v>
      </c>
      <c r="B102" s="8" t="s">
        <v>42</v>
      </c>
      <c r="C102" s="1" t="s">
        <v>43</v>
      </c>
      <c r="D102" s="1">
        <v>1992</v>
      </c>
      <c r="E102" s="1" t="s">
        <v>13</v>
      </c>
      <c r="F102" s="5">
        <v>1</v>
      </c>
      <c r="G102" s="4">
        <v>1</v>
      </c>
      <c r="H102" s="17">
        <f>P102+T102+X102+AB102</f>
        <v>3.4884259259259261E-2</v>
      </c>
      <c r="I102" s="26">
        <f t="shared" si="13"/>
        <v>6.7824074074074071E-3</v>
      </c>
      <c r="J102" s="7">
        <v>16</v>
      </c>
      <c r="K102" s="4"/>
      <c r="L102" s="7">
        <v>9</v>
      </c>
      <c r="M102" s="4"/>
      <c r="N102" s="4"/>
      <c r="O102" s="4"/>
      <c r="P102" s="2">
        <v>3.4884259259259261E-2</v>
      </c>
      <c r="Q102" s="4">
        <v>16</v>
      </c>
      <c r="R102" s="4" t="str">
        <f>E102</f>
        <v>K30</v>
      </c>
      <c r="S102" s="4">
        <v>9</v>
      </c>
      <c r="T102" s="2"/>
      <c r="U102" s="4"/>
      <c r="V102" s="16" t="str">
        <f>E102</f>
        <v>K30</v>
      </c>
      <c r="W102" s="4"/>
      <c r="X102" s="2"/>
      <c r="Y102" s="4"/>
      <c r="Z102" s="16" t="str">
        <f>E102</f>
        <v>K30</v>
      </c>
      <c r="AA102" s="4"/>
      <c r="AB102" s="2"/>
      <c r="AC102" s="4"/>
      <c r="AD102" s="16" t="str">
        <f>E102</f>
        <v>K30</v>
      </c>
      <c r="AE102" s="4"/>
    </row>
    <row r="103" spans="1:31" ht="15">
      <c r="A103" s="1">
        <v>10</v>
      </c>
      <c r="B103" s="9" t="s">
        <v>44</v>
      </c>
      <c r="C103" s="1" t="s">
        <v>45</v>
      </c>
      <c r="D103" s="1">
        <v>1988</v>
      </c>
      <c r="E103" s="1" t="s">
        <v>13</v>
      </c>
      <c r="F103" s="4"/>
      <c r="G103" s="4">
        <v>1</v>
      </c>
      <c r="H103" s="17">
        <f>P103+T103+X103+AB103</f>
        <v>3.5358796296296298E-2</v>
      </c>
      <c r="I103" s="26">
        <f t="shared" si="13"/>
        <v>7.2569444444444443E-3</v>
      </c>
      <c r="J103" s="7">
        <v>17</v>
      </c>
      <c r="K103" s="4"/>
      <c r="L103" s="7">
        <v>10</v>
      </c>
      <c r="M103" s="4"/>
      <c r="N103" s="4"/>
      <c r="O103" s="4"/>
      <c r="P103" s="2">
        <v>3.5358796296296298E-2</v>
      </c>
      <c r="Q103" s="4">
        <v>17</v>
      </c>
      <c r="R103" s="4" t="str">
        <f>E103</f>
        <v>K30</v>
      </c>
      <c r="S103" s="4">
        <v>10</v>
      </c>
      <c r="T103" s="2"/>
      <c r="U103" s="4"/>
      <c r="V103" s="16" t="str">
        <f>E103</f>
        <v>K30</v>
      </c>
      <c r="W103" s="4"/>
      <c r="X103" s="2"/>
      <c r="Y103" s="4"/>
      <c r="Z103" s="16" t="str">
        <f>E103</f>
        <v>K30</v>
      </c>
      <c r="AA103" s="4"/>
      <c r="AB103" s="2"/>
      <c r="AC103" s="4"/>
      <c r="AD103" s="16" t="str">
        <f>E103</f>
        <v>K30</v>
      </c>
      <c r="AE103" s="4"/>
    </row>
    <row r="104" spans="1:31" ht="15">
      <c r="A104" s="1">
        <v>11</v>
      </c>
      <c r="B104" s="9" t="s">
        <v>56</v>
      </c>
      <c r="C104" s="1" t="s">
        <v>45</v>
      </c>
      <c r="D104" s="1">
        <v>1987</v>
      </c>
      <c r="E104" s="1" t="s">
        <v>13</v>
      </c>
      <c r="F104" s="4"/>
      <c r="G104" s="4">
        <v>1</v>
      </c>
      <c r="H104" s="17">
        <f>P104+T104+X104+AB104</f>
        <v>3.7418981481481477E-2</v>
      </c>
      <c r="I104" s="26">
        <f t="shared" si="13"/>
        <v>9.3171296296296231E-3</v>
      </c>
      <c r="J104" s="7">
        <v>24</v>
      </c>
      <c r="K104" s="4"/>
      <c r="L104" s="7">
        <v>11</v>
      </c>
      <c r="M104" s="4"/>
      <c r="N104" s="4"/>
      <c r="O104" s="4"/>
      <c r="P104" s="2">
        <v>3.7418981481481477E-2</v>
      </c>
      <c r="Q104" s="4">
        <v>24</v>
      </c>
      <c r="R104" s="4" t="str">
        <f>E104</f>
        <v>K30</v>
      </c>
      <c r="S104" s="4">
        <v>11</v>
      </c>
      <c r="T104" s="2"/>
      <c r="U104" s="4"/>
      <c r="V104" s="16" t="str">
        <f>E104</f>
        <v>K30</v>
      </c>
      <c r="W104" s="4"/>
      <c r="X104" s="2"/>
      <c r="Y104" s="4"/>
      <c r="Z104" s="16" t="str">
        <f>E104</f>
        <v>K30</v>
      </c>
      <c r="AA104" s="4"/>
      <c r="AB104" s="2"/>
      <c r="AC104" s="4"/>
      <c r="AD104" s="16" t="str">
        <f>E104</f>
        <v>K30</v>
      </c>
      <c r="AE104" s="4"/>
    </row>
    <row r="105" spans="1:31" ht="15">
      <c r="A105" s="1">
        <v>12</v>
      </c>
      <c r="B105" s="8" t="s">
        <v>57</v>
      </c>
      <c r="C105" s="1" t="s">
        <v>22</v>
      </c>
      <c r="D105" s="1">
        <v>1986</v>
      </c>
      <c r="E105" s="1" t="s">
        <v>13</v>
      </c>
      <c r="F105" s="5">
        <v>1</v>
      </c>
      <c r="G105" s="4">
        <v>1</v>
      </c>
      <c r="H105" s="17">
        <f>P105+T105+X105+AB105</f>
        <v>3.7523148148148146E-2</v>
      </c>
      <c r="I105" s="26">
        <f t="shared" si="13"/>
        <v>9.4212962962962922E-3</v>
      </c>
      <c r="J105" s="7">
        <v>25</v>
      </c>
      <c r="K105" s="4"/>
      <c r="L105" s="7">
        <v>12</v>
      </c>
      <c r="M105" s="4"/>
      <c r="N105" s="4"/>
      <c r="O105" s="4"/>
      <c r="P105" s="2">
        <v>3.7523148148148146E-2</v>
      </c>
      <c r="Q105" s="4">
        <v>25</v>
      </c>
      <c r="R105" s="4" t="str">
        <f>E105</f>
        <v>K30</v>
      </c>
      <c r="S105" s="4">
        <v>12</v>
      </c>
      <c r="T105" s="2"/>
      <c r="U105" s="4"/>
      <c r="V105" s="16" t="str">
        <f>E105</f>
        <v>K30</v>
      </c>
      <c r="W105" s="4"/>
      <c r="X105" s="2"/>
      <c r="Y105" s="4"/>
      <c r="Z105" s="16" t="str">
        <f>E105</f>
        <v>K30</v>
      </c>
      <c r="AA105" s="4"/>
      <c r="AB105" s="2"/>
      <c r="AC105" s="4"/>
      <c r="AD105" s="16" t="str">
        <f>E105</f>
        <v>K30</v>
      </c>
      <c r="AE105" s="4"/>
    </row>
    <row r="106" spans="1:31" ht="15">
      <c r="A106" s="1">
        <v>13</v>
      </c>
      <c r="B106" s="1" t="s">
        <v>58</v>
      </c>
      <c r="C106" s="1" t="s">
        <v>20</v>
      </c>
      <c r="D106" s="1">
        <v>1994</v>
      </c>
      <c r="E106" s="1" t="s">
        <v>13</v>
      </c>
      <c r="F106" s="4"/>
      <c r="G106" s="4">
        <v>1</v>
      </c>
      <c r="H106" s="17">
        <f>P106+T106+X106+AB106</f>
        <v>3.7743055555555557E-2</v>
      </c>
      <c r="I106" s="26">
        <f t="shared" si="13"/>
        <v>9.6412037037037039E-3</v>
      </c>
      <c r="J106" s="7">
        <v>26</v>
      </c>
      <c r="K106" s="4"/>
      <c r="L106" s="7">
        <v>13</v>
      </c>
      <c r="M106" s="4"/>
      <c r="N106" s="4"/>
      <c r="O106" s="4"/>
      <c r="P106" s="2">
        <v>3.7743055555555557E-2</v>
      </c>
      <c r="Q106" s="4">
        <v>26</v>
      </c>
      <c r="R106" s="4" t="str">
        <f>E106</f>
        <v>K30</v>
      </c>
      <c r="S106" s="4">
        <v>13</v>
      </c>
      <c r="T106" s="2"/>
      <c r="U106" s="4"/>
      <c r="V106" s="16" t="str">
        <f>E106</f>
        <v>K30</v>
      </c>
      <c r="W106" s="4"/>
      <c r="X106" s="2"/>
      <c r="Y106" s="4"/>
      <c r="Z106" s="16" t="str">
        <f>E106</f>
        <v>K30</v>
      </c>
      <c r="AA106" s="4"/>
      <c r="AB106" s="2"/>
      <c r="AC106" s="4"/>
      <c r="AD106" s="16" t="str">
        <f>E106</f>
        <v>K30</v>
      </c>
      <c r="AE106" s="4"/>
    </row>
    <row r="107" spans="1:31" ht="15">
      <c r="A107" s="1">
        <v>14</v>
      </c>
      <c r="B107" s="1" t="s">
        <v>60</v>
      </c>
      <c r="C107" s="1" t="s">
        <v>61</v>
      </c>
      <c r="D107" s="1">
        <v>1993</v>
      </c>
      <c r="E107" s="1" t="s">
        <v>13</v>
      </c>
      <c r="F107" s="4"/>
      <c r="G107" s="4">
        <v>1</v>
      </c>
      <c r="H107" s="17">
        <f>P107+T107+X107+AB107</f>
        <v>3.8217592592592588E-2</v>
      </c>
      <c r="I107" s="26">
        <f t="shared" si="13"/>
        <v>1.0115740740740734E-2</v>
      </c>
      <c r="J107" s="7">
        <v>28</v>
      </c>
      <c r="K107" s="4"/>
      <c r="L107" s="7">
        <v>14</v>
      </c>
      <c r="M107" s="4"/>
      <c r="N107" s="4"/>
      <c r="O107" s="4"/>
      <c r="P107" s="2">
        <v>3.8217592592592588E-2</v>
      </c>
      <c r="Q107" s="4">
        <v>28</v>
      </c>
      <c r="R107" s="4" t="str">
        <f>E107</f>
        <v>K30</v>
      </c>
      <c r="S107" s="4">
        <v>14</v>
      </c>
      <c r="T107" s="2"/>
      <c r="U107" s="4"/>
      <c r="V107" s="16" t="str">
        <f>E107</f>
        <v>K30</v>
      </c>
      <c r="W107" s="4"/>
      <c r="X107" s="2"/>
      <c r="Y107" s="4"/>
      <c r="Z107" s="16" t="str">
        <f>E107</f>
        <v>K30</v>
      </c>
      <c r="AA107" s="4"/>
      <c r="AB107" s="2"/>
      <c r="AC107" s="4"/>
      <c r="AD107" s="16" t="str">
        <f>E107</f>
        <v>K30</v>
      </c>
      <c r="AE107" s="4"/>
    </row>
    <row r="108" spans="1:31" ht="15">
      <c r="A108" s="1">
        <v>15</v>
      </c>
      <c r="B108" s="8" t="s">
        <v>64</v>
      </c>
      <c r="C108" s="1" t="s">
        <v>65</v>
      </c>
      <c r="D108" s="1">
        <v>1988</v>
      </c>
      <c r="E108" s="1" t="s">
        <v>13</v>
      </c>
      <c r="F108" s="5">
        <v>1</v>
      </c>
      <c r="G108" s="4">
        <v>1</v>
      </c>
      <c r="H108" s="17">
        <f>P108+T108+X108+AB108</f>
        <v>4.0138888888888884E-2</v>
      </c>
      <c r="I108" s="26">
        <f t="shared" si="13"/>
        <v>1.203703703703703E-2</v>
      </c>
      <c r="J108" s="7">
        <v>30</v>
      </c>
      <c r="K108" s="4"/>
      <c r="L108" s="7">
        <v>15</v>
      </c>
      <c r="M108" s="4"/>
      <c r="N108" s="4"/>
      <c r="O108" s="4"/>
      <c r="P108" s="2">
        <v>4.0138888888888884E-2</v>
      </c>
      <c r="Q108" s="4">
        <v>30</v>
      </c>
      <c r="R108" s="4" t="str">
        <f>E108</f>
        <v>K30</v>
      </c>
      <c r="S108" s="4">
        <v>15</v>
      </c>
      <c r="T108" s="2"/>
      <c r="U108" s="4"/>
      <c r="V108" s="16" t="str">
        <f>E108</f>
        <v>K30</v>
      </c>
      <c r="W108" s="4"/>
      <c r="X108" s="2"/>
      <c r="Y108" s="4"/>
      <c r="Z108" s="16" t="str">
        <f>E108</f>
        <v>K30</v>
      </c>
      <c r="AA108" s="4"/>
      <c r="AB108" s="2"/>
      <c r="AC108" s="4"/>
      <c r="AD108" s="16" t="str">
        <f>E108</f>
        <v>K30</v>
      </c>
      <c r="AE108" s="4"/>
    </row>
    <row r="109" spans="1:31" ht="15">
      <c r="A109" s="1">
        <v>16</v>
      </c>
      <c r="B109" s="8" t="s">
        <v>69</v>
      </c>
      <c r="C109" s="1" t="s">
        <v>70</v>
      </c>
      <c r="D109" s="1">
        <v>1994</v>
      </c>
      <c r="E109" s="1" t="s">
        <v>13</v>
      </c>
      <c r="F109" s="5">
        <v>1</v>
      </c>
      <c r="G109" s="4">
        <v>1</v>
      </c>
      <c r="H109" s="17">
        <f>P109+T109+X109+AB109</f>
        <v>4.2025462962962966E-2</v>
      </c>
      <c r="I109" s="26">
        <f t="shared" si="13"/>
        <v>1.3923611111111112E-2</v>
      </c>
      <c r="J109" s="7">
        <v>34</v>
      </c>
      <c r="K109" s="4"/>
      <c r="L109" s="7">
        <v>16</v>
      </c>
      <c r="M109" s="4"/>
      <c r="N109" s="4"/>
      <c r="O109" s="4"/>
      <c r="P109" s="2">
        <v>4.2025462962962966E-2</v>
      </c>
      <c r="Q109" s="4">
        <v>34</v>
      </c>
      <c r="R109" s="4" t="str">
        <f>E109</f>
        <v>K30</v>
      </c>
      <c r="S109" s="4">
        <v>16</v>
      </c>
      <c r="T109" s="2"/>
      <c r="U109" s="4"/>
      <c r="V109" s="16" t="str">
        <f>E109</f>
        <v>K30</v>
      </c>
      <c r="W109" s="4"/>
      <c r="X109" s="2"/>
      <c r="Y109" s="4"/>
      <c r="Z109" s="16" t="str">
        <f>E109</f>
        <v>K30</v>
      </c>
      <c r="AA109" s="4"/>
      <c r="AB109" s="2"/>
      <c r="AC109" s="4"/>
      <c r="AD109" s="16" t="str">
        <f>E109</f>
        <v>K30</v>
      </c>
      <c r="AE109" s="4"/>
    </row>
    <row r="110" spans="1:31" ht="15">
      <c r="A110" s="1">
        <v>17</v>
      </c>
      <c r="B110" s="8" t="s">
        <v>87</v>
      </c>
      <c r="C110" s="1" t="s">
        <v>22</v>
      </c>
      <c r="D110" s="1">
        <v>1992</v>
      </c>
      <c r="E110" s="1" t="s">
        <v>13</v>
      </c>
      <c r="F110" s="5">
        <v>1</v>
      </c>
      <c r="G110" s="4">
        <v>1</v>
      </c>
      <c r="H110" s="17">
        <f>P110+T110+X110+AB110</f>
        <v>4.5636574074074072E-2</v>
      </c>
      <c r="I110" s="26">
        <f t="shared" si="13"/>
        <v>1.7534722222222219E-2</v>
      </c>
      <c r="J110" s="7">
        <v>45</v>
      </c>
      <c r="K110" s="4"/>
      <c r="L110" s="7">
        <v>17</v>
      </c>
      <c r="M110" s="4"/>
      <c r="N110" s="4"/>
      <c r="O110" s="4"/>
      <c r="P110" s="2">
        <v>4.5636574074074072E-2</v>
      </c>
      <c r="Q110" s="4">
        <v>45</v>
      </c>
      <c r="R110" s="4" t="str">
        <f>E110</f>
        <v>K30</v>
      </c>
      <c r="S110" s="4">
        <v>17</v>
      </c>
      <c r="T110" s="2"/>
      <c r="U110" s="4"/>
      <c r="V110" s="16" t="str">
        <f>E110</f>
        <v>K30</v>
      </c>
      <c r="W110" s="4"/>
      <c r="X110" s="2"/>
      <c r="Y110" s="4"/>
      <c r="Z110" s="16" t="str">
        <f>E110</f>
        <v>K30</v>
      </c>
      <c r="AA110" s="4"/>
      <c r="AB110" s="2"/>
      <c r="AC110" s="4"/>
      <c r="AD110" s="16" t="str">
        <f>E110</f>
        <v>K30</v>
      </c>
      <c r="AE110" s="4"/>
    </row>
    <row r="111" spans="1:31" ht="15">
      <c r="A111" s="1">
        <v>18</v>
      </c>
      <c r="B111" s="1" t="s">
        <v>88</v>
      </c>
      <c r="C111" s="1" t="s">
        <v>63</v>
      </c>
      <c r="D111" s="1">
        <v>1993</v>
      </c>
      <c r="E111" s="1" t="s">
        <v>13</v>
      </c>
      <c r="F111" s="4"/>
      <c r="G111" s="4">
        <v>1</v>
      </c>
      <c r="H111" s="17">
        <f>P111+T111+X111+AB111</f>
        <v>4.5740740740740742E-2</v>
      </c>
      <c r="I111" s="26">
        <f t="shared" si="13"/>
        <v>1.7638888888888888E-2</v>
      </c>
      <c r="J111" s="7">
        <v>46</v>
      </c>
      <c r="K111" s="4"/>
      <c r="L111" s="7">
        <v>18</v>
      </c>
      <c r="M111" s="4"/>
      <c r="N111" s="4"/>
      <c r="O111" s="4"/>
      <c r="P111" s="2">
        <v>4.5740740740740742E-2</v>
      </c>
      <c r="Q111" s="4">
        <v>46</v>
      </c>
      <c r="R111" s="4" t="str">
        <f>E111</f>
        <v>K30</v>
      </c>
      <c r="S111" s="4">
        <v>18</v>
      </c>
      <c r="T111" s="2"/>
      <c r="U111" s="4"/>
      <c r="V111" s="16" t="str">
        <f>E111</f>
        <v>K30</v>
      </c>
      <c r="W111" s="4"/>
      <c r="X111" s="2"/>
      <c r="Y111" s="4"/>
      <c r="Z111" s="16" t="str">
        <f>E111</f>
        <v>K30</v>
      </c>
      <c r="AA111" s="4"/>
      <c r="AB111" s="2"/>
      <c r="AC111" s="4"/>
      <c r="AD111" s="16" t="str">
        <f>E111</f>
        <v>K30</v>
      </c>
      <c r="AE111" s="4"/>
    </row>
    <row r="112" spans="1:31" ht="15">
      <c r="A112" s="1">
        <v>19</v>
      </c>
      <c r="B112" s="8" t="s">
        <v>89</v>
      </c>
      <c r="C112" s="1" t="s">
        <v>22</v>
      </c>
      <c r="D112" s="1">
        <v>1994</v>
      </c>
      <c r="E112" s="1" t="s">
        <v>13</v>
      </c>
      <c r="F112" s="5">
        <v>1</v>
      </c>
      <c r="G112" s="4">
        <v>1</v>
      </c>
      <c r="H112" s="17">
        <f>P112+T112+X112+AB112</f>
        <v>4.5902777777777772E-2</v>
      </c>
      <c r="I112" s="26">
        <f t="shared" si="13"/>
        <v>1.7800925925925918E-2</v>
      </c>
      <c r="J112" s="7">
        <v>47</v>
      </c>
      <c r="K112" s="4"/>
      <c r="L112" s="7">
        <v>19</v>
      </c>
      <c r="M112" s="4"/>
      <c r="N112" s="4"/>
      <c r="O112" s="4"/>
      <c r="P112" s="2">
        <v>4.5902777777777772E-2</v>
      </c>
      <c r="Q112" s="4">
        <v>47</v>
      </c>
      <c r="R112" s="4" t="str">
        <f>E112</f>
        <v>K30</v>
      </c>
      <c r="S112" s="4">
        <v>19</v>
      </c>
      <c r="T112" s="2"/>
      <c r="U112" s="4"/>
      <c r="V112" s="16" t="str">
        <f>E112</f>
        <v>K30</v>
      </c>
      <c r="W112" s="4"/>
      <c r="X112" s="2"/>
      <c r="Y112" s="4"/>
      <c r="Z112" s="16" t="str">
        <f>E112</f>
        <v>K30</v>
      </c>
      <c r="AA112" s="4"/>
      <c r="AB112" s="2"/>
      <c r="AC112" s="4"/>
      <c r="AD112" s="16" t="str">
        <f>E112</f>
        <v>K30</v>
      </c>
      <c r="AE112" s="4"/>
    </row>
    <row r="113" spans="1:31" ht="15">
      <c r="A113" s="1">
        <v>20</v>
      </c>
      <c r="B113" s="8" t="s">
        <v>92</v>
      </c>
      <c r="C113" s="1" t="s">
        <v>93</v>
      </c>
      <c r="D113" s="1">
        <v>1986</v>
      </c>
      <c r="E113" s="1" t="s">
        <v>13</v>
      </c>
      <c r="F113" s="5">
        <v>1</v>
      </c>
      <c r="G113" s="4">
        <v>1</v>
      </c>
      <c r="H113" s="17">
        <f>P113+T113+X113+AB113</f>
        <v>4.7731481481481486E-2</v>
      </c>
      <c r="I113" s="26">
        <f t="shared" si="13"/>
        <v>1.9629629629629632E-2</v>
      </c>
      <c r="J113" s="7">
        <v>50</v>
      </c>
      <c r="K113" s="4"/>
      <c r="L113" s="7">
        <v>20</v>
      </c>
      <c r="M113" s="4"/>
      <c r="N113" s="4"/>
      <c r="O113" s="4"/>
      <c r="P113" s="2">
        <v>4.7731481481481486E-2</v>
      </c>
      <c r="Q113" s="4">
        <v>50</v>
      </c>
      <c r="R113" s="4" t="str">
        <f>E113</f>
        <v>K30</v>
      </c>
      <c r="S113" s="4">
        <v>20</v>
      </c>
      <c r="T113" s="2"/>
      <c r="U113" s="4"/>
      <c r="V113" s="16" t="str">
        <f>E113</f>
        <v>K30</v>
      </c>
      <c r="W113" s="4"/>
      <c r="X113" s="2"/>
      <c r="Y113" s="4"/>
      <c r="Z113" s="16" t="str">
        <f>E113</f>
        <v>K30</v>
      </c>
      <c r="AA113" s="4"/>
      <c r="AB113" s="2"/>
      <c r="AC113" s="4"/>
      <c r="AD113" s="16" t="str">
        <f>E113</f>
        <v>K30</v>
      </c>
      <c r="AE113" s="4"/>
    </row>
    <row r="114" spans="1:31" ht="15">
      <c r="A114" s="1">
        <v>21</v>
      </c>
      <c r="B114" s="8" t="s">
        <v>99</v>
      </c>
      <c r="C114" s="1" t="s">
        <v>5</v>
      </c>
      <c r="D114" s="1">
        <v>1993</v>
      </c>
      <c r="E114" s="1" t="s">
        <v>13</v>
      </c>
      <c r="F114" s="5">
        <v>1</v>
      </c>
      <c r="G114" s="4">
        <v>1</v>
      </c>
      <c r="H114" s="17">
        <f>P114+T114+X114+AB114</f>
        <v>5.0937499999999997E-2</v>
      </c>
      <c r="I114" s="26">
        <f t="shared" si="13"/>
        <v>2.2835648148148143E-2</v>
      </c>
      <c r="J114" s="7">
        <v>54</v>
      </c>
      <c r="K114" s="4"/>
      <c r="L114" s="7">
        <v>21</v>
      </c>
      <c r="M114" s="4"/>
      <c r="N114" s="4"/>
      <c r="O114" s="4"/>
      <c r="P114" s="2">
        <v>5.0937499999999997E-2</v>
      </c>
      <c r="Q114" s="4">
        <v>54</v>
      </c>
      <c r="R114" s="4" t="str">
        <f>E114</f>
        <v>K30</v>
      </c>
      <c r="S114" s="4">
        <v>21</v>
      </c>
      <c r="T114" s="2"/>
      <c r="U114" s="4"/>
      <c r="V114" s="16" t="str">
        <f>E114</f>
        <v>K30</v>
      </c>
      <c r="W114" s="4"/>
      <c r="X114" s="2"/>
      <c r="Y114" s="4"/>
      <c r="Z114" s="16" t="str">
        <f>E114</f>
        <v>K30</v>
      </c>
      <c r="AA114" s="4"/>
      <c r="AB114" s="2"/>
      <c r="AC114" s="4"/>
      <c r="AD114" s="16" t="str">
        <f>E114</f>
        <v>K30</v>
      </c>
      <c r="AE114" s="4"/>
    </row>
    <row r="115" spans="1:31" ht="15">
      <c r="A115" s="1">
        <v>22</v>
      </c>
      <c r="B115" s="1" t="s">
        <v>91</v>
      </c>
      <c r="C115" s="1" t="s">
        <v>63</v>
      </c>
      <c r="D115" s="1">
        <v>1986</v>
      </c>
      <c r="E115" s="1" t="s">
        <v>13</v>
      </c>
      <c r="F115" s="4"/>
      <c r="G115" s="4">
        <v>1</v>
      </c>
      <c r="H115" s="17">
        <f>P115+T115+X115+AB115</f>
        <v>5.7847222222222223E-2</v>
      </c>
      <c r="I115" s="26">
        <f t="shared" si="13"/>
        <v>2.974537037037037E-2</v>
      </c>
      <c r="J115" s="4">
        <v>55</v>
      </c>
      <c r="K115" s="4"/>
      <c r="L115" s="4">
        <v>22</v>
      </c>
      <c r="M115" s="4"/>
      <c r="N115" s="4"/>
      <c r="O115" s="4"/>
      <c r="P115" s="2">
        <v>5.7847222222222223E-2</v>
      </c>
      <c r="Q115" s="4">
        <v>55</v>
      </c>
      <c r="R115" s="4" t="str">
        <f>E115</f>
        <v>K30</v>
      </c>
      <c r="S115" s="4">
        <v>22</v>
      </c>
      <c r="T115" s="2"/>
      <c r="U115" s="4"/>
      <c r="V115" s="16" t="str">
        <f>E115</f>
        <v>K30</v>
      </c>
      <c r="W115" s="4"/>
      <c r="X115" s="2"/>
      <c r="Y115" s="4"/>
      <c r="Z115" s="16" t="str">
        <f>E115</f>
        <v>K30</v>
      </c>
      <c r="AA115" s="4"/>
      <c r="AB115" s="2"/>
      <c r="AC115" s="4"/>
      <c r="AD115" s="16" t="str">
        <f>E115</f>
        <v>K30</v>
      </c>
      <c r="AE115" s="4"/>
    </row>
    <row r="116" spans="1:31" ht="15">
      <c r="A116" s="1"/>
      <c r="B116" s="1"/>
      <c r="C116" s="1"/>
      <c r="D116" s="1"/>
      <c r="E116" s="1"/>
      <c r="F116" s="4"/>
      <c r="G116" s="4"/>
      <c r="H116" s="17"/>
      <c r="I116" s="26"/>
      <c r="J116" s="4"/>
      <c r="K116" s="4"/>
      <c r="L116" s="4"/>
      <c r="M116" s="4"/>
      <c r="N116" s="4"/>
      <c r="O116" s="4"/>
      <c r="P116" s="2"/>
      <c r="Q116" s="4"/>
      <c r="R116" s="4"/>
      <c r="S116" s="4"/>
      <c r="T116" s="2"/>
      <c r="U116" s="4"/>
      <c r="V116" s="16"/>
      <c r="W116" s="4"/>
      <c r="X116" s="2"/>
      <c r="Y116" s="4"/>
      <c r="Z116" s="16"/>
      <c r="AA116" s="4"/>
      <c r="AB116" s="2"/>
      <c r="AC116" s="4"/>
      <c r="AD116" s="16"/>
      <c r="AE116" s="4"/>
    </row>
    <row r="117" spans="1:31">
      <c r="B117" s="24" t="s">
        <v>318</v>
      </c>
      <c r="C117" s="25"/>
      <c r="H117" s="22">
        <v>3.0277777777777778E-2</v>
      </c>
    </row>
    <row r="118" spans="1:31">
      <c r="B118" s="25"/>
      <c r="C118" s="25"/>
      <c r="G118" s="11" t="s">
        <v>17</v>
      </c>
      <c r="H118" s="11"/>
      <c r="I118" s="11"/>
      <c r="J118" s="11"/>
      <c r="K118" s="11"/>
      <c r="L118" s="11"/>
      <c r="M118" s="11"/>
      <c r="N118" s="11"/>
      <c r="O118" s="11"/>
      <c r="P118" s="21" t="s">
        <v>290</v>
      </c>
      <c r="Q118" s="21"/>
      <c r="R118" s="21"/>
      <c r="S118" s="21"/>
      <c r="T118" s="21" t="s">
        <v>299</v>
      </c>
      <c r="U118" s="21"/>
      <c r="V118" s="21"/>
      <c r="W118" s="21"/>
      <c r="X118" s="21" t="s">
        <v>300</v>
      </c>
      <c r="Y118" s="21"/>
      <c r="Z118" s="21"/>
      <c r="AA118" s="21"/>
      <c r="AB118" s="21" t="s">
        <v>301</v>
      </c>
      <c r="AC118" s="21"/>
      <c r="AD118" s="21"/>
      <c r="AE118" s="21"/>
    </row>
    <row r="119" spans="1:31">
      <c r="A119" s="12" t="s">
        <v>0</v>
      </c>
      <c r="B119" s="18" t="s">
        <v>1</v>
      </c>
      <c r="C119" s="18" t="s">
        <v>3</v>
      </c>
      <c r="D119" s="18" t="s">
        <v>4</v>
      </c>
      <c r="E119" s="18" t="s">
        <v>6</v>
      </c>
      <c r="F119" s="19" t="s">
        <v>8</v>
      </c>
      <c r="G119" s="19" t="s">
        <v>9</v>
      </c>
      <c r="H119" s="18" t="s">
        <v>10</v>
      </c>
      <c r="I119" s="18" t="s">
        <v>11</v>
      </c>
      <c r="J119" s="20" t="s">
        <v>12</v>
      </c>
      <c r="K119" s="20" t="s">
        <v>7</v>
      </c>
      <c r="L119" s="20" t="s">
        <v>13</v>
      </c>
      <c r="M119" s="20" t="s">
        <v>14</v>
      </c>
      <c r="N119" s="20" t="s">
        <v>15</v>
      </c>
      <c r="O119" s="20" t="s">
        <v>16</v>
      </c>
      <c r="P119" s="12" t="s">
        <v>10</v>
      </c>
      <c r="Q119" s="12" t="s">
        <v>12</v>
      </c>
      <c r="R119" s="12" t="s">
        <v>6</v>
      </c>
      <c r="S119" s="12" t="s">
        <v>18</v>
      </c>
      <c r="T119" s="12" t="s">
        <v>10</v>
      </c>
      <c r="U119" s="12" t="s">
        <v>12</v>
      </c>
      <c r="V119" s="12" t="s">
        <v>6</v>
      </c>
      <c r="W119" s="12" t="s">
        <v>18</v>
      </c>
      <c r="X119" s="12" t="s">
        <v>10</v>
      </c>
      <c r="Y119" s="12" t="s">
        <v>12</v>
      </c>
      <c r="Z119" s="12" t="s">
        <v>6</v>
      </c>
      <c r="AA119" s="12" t="s">
        <v>18</v>
      </c>
      <c r="AB119" s="12" t="s">
        <v>10</v>
      </c>
      <c r="AC119" s="12" t="s">
        <v>12</v>
      </c>
      <c r="AD119" s="12" t="s">
        <v>6</v>
      </c>
      <c r="AE119" s="12" t="s">
        <v>18</v>
      </c>
    </row>
    <row r="120" spans="1:31" ht="15">
      <c r="A120" s="1">
        <v>1</v>
      </c>
      <c r="B120" s="8" t="s">
        <v>21</v>
      </c>
      <c r="C120" s="1" t="s">
        <v>22</v>
      </c>
      <c r="D120" s="1">
        <v>1977</v>
      </c>
      <c r="E120" s="1" t="s">
        <v>14</v>
      </c>
      <c r="F120" s="5">
        <v>1</v>
      </c>
      <c r="G120" s="4">
        <v>1</v>
      </c>
      <c r="H120" s="17">
        <f>P120+T120+X120+AB120</f>
        <v>3.0277777777777778E-2</v>
      </c>
      <c r="I120" s="26">
        <f>H120-$H$117</f>
        <v>0</v>
      </c>
      <c r="J120" s="7">
        <v>3</v>
      </c>
      <c r="K120" s="4"/>
      <c r="L120" s="4"/>
      <c r="M120" s="5">
        <v>1</v>
      </c>
      <c r="N120" s="4"/>
      <c r="O120" s="4"/>
      <c r="P120" s="2">
        <v>3.0277777777777778E-2</v>
      </c>
      <c r="Q120" s="4">
        <v>3</v>
      </c>
      <c r="R120" s="4" t="str">
        <f>E120</f>
        <v>K40</v>
      </c>
      <c r="S120" s="4">
        <v>1</v>
      </c>
      <c r="T120" s="2"/>
      <c r="U120" s="4"/>
      <c r="V120" s="16" t="str">
        <f>E120</f>
        <v>K40</v>
      </c>
      <c r="W120" s="4"/>
      <c r="X120" s="2"/>
      <c r="Y120" s="4"/>
      <c r="Z120" s="16" t="str">
        <f>E120</f>
        <v>K40</v>
      </c>
      <c r="AA120" s="4"/>
      <c r="AB120" s="2"/>
      <c r="AC120" s="4"/>
      <c r="AD120" s="16" t="str">
        <f>E120</f>
        <v>K40</v>
      </c>
      <c r="AE120" s="4"/>
    </row>
    <row r="121" spans="1:31" ht="15">
      <c r="A121" s="1">
        <v>2</v>
      </c>
      <c r="B121" s="9" t="s">
        <v>29</v>
      </c>
      <c r="C121" s="1" t="s">
        <v>50</v>
      </c>
      <c r="D121" s="1">
        <v>1984</v>
      </c>
      <c r="E121" s="1" t="s">
        <v>14</v>
      </c>
      <c r="F121" s="4"/>
      <c r="G121" s="4">
        <v>1</v>
      </c>
      <c r="H121" s="17">
        <f>P121+T121+X121+AB121</f>
        <v>3.2442129629629633E-2</v>
      </c>
      <c r="I121" s="26">
        <f t="shared" ref="I121:I132" si="14">H121-$H$117</f>
        <v>2.1643518518518548E-3</v>
      </c>
      <c r="J121" s="7">
        <v>7</v>
      </c>
      <c r="K121" s="4"/>
      <c r="L121" s="4"/>
      <c r="M121" s="6">
        <v>2</v>
      </c>
      <c r="N121" s="4"/>
      <c r="O121" s="4"/>
      <c r="P121" s="2">
        <v>3.2442129629629633E-2</v>
      </c>
      <c r="Q121" s="4">
        <v>7</v>
      </c>
      <c r="R121" s="4" t="str">
        <f>E121</f>
        <v>K40</v>
      </c>
      <c r="S121" s="4">
        <v>2</v>
      </c>
      <c r="T121" s="2"/>
      <c r="U121" s="4"/>
      <c r="V121" s="16" t="str">
        <f>E121</f>
        <v>K40</v>
      </c>
      <c r="W121" s="4"/>
      <c r="X121" s="2"/>
      <c r="Y121" s="4"/>
      <c r="Z121" s="16" t="str">
        <f>E121</f>
        <v>K40</v>
      </c>
      <c r="AA121" s="4"/>
      <c r="AB121" s="2"/>
      <c r="AC121" s="4"/>
      <c r="AD121" s="16" t="str">
        <f>E121</f>
        <v>K40</v>
      </c>
      <c r="AE121" s="4"/>
    </row>
    <row r="122" spans="1:31" ht="15">
      <c r="A122" s="1">
        <v>3</v>
      </c>
      <c r="B122" s="9" t="s">
        <v>34</v>
      </c>
      <c r="C122" s="1" t="s">
        <v>35</v>
      </c>
      <c r="D122" s="1">
        <v>1977</v>
      </c>
      <c r="E122" s="1" t="s">
        <v>14</v>
      </c>
      <c r="F122" s="4"/>
      <c r="G122" s="4">
        <v>1</v>
      </c>
      <c r="H122" s="17">
        <f>P122+T122+X122+AB122</f>
        <v>3.363425925925926E-2</v>
      </c>
      <c r="I122" s="26">
        <f t="shared" si="14"/>
        <v>3.3564814814814811E-3</v>
      </c>
      <c r="J122" s="7">
        <v>11</v>
      </c>
      <c r="K122" s="4"/>
      <c r="L122" s="4"/>
      <c r="M122" s="6">
        <v>3</v>
      </c>
      <c r="N122" s="4"/>
      <c r="O122" s="4"/>
      <c r="P122" s="2">
        <v>3.363425925925926E-2</v>
      </c>
      <c r="Q122" s="4">
        <v>11</v>
      </c>
      <c r="R122" s="4" t="str">
        <f>E122</f>
        <v>K40</v>
      </c>
      <c r="S122" s="4">
        <v>3</v>
      </c>
      <c r="T122" s="2"/>
      <c r="U122" s="4"/>
      <c r="V122" s="16" t="str">
        <f>E122</f>
        <v>K40</v>
      </c>
      <c r="W122" s="4"/>
      <c r="X122" s="2"/>
      <c r="Y122" s="4"/>
      <c r="Z122" s="16" t="str">
        <f>E122</f>
        <v>K40</v>
      </c>
      <c r="AA122" s="4"/>
      <c r="AB122" s="2"/>
      <c r="AC122" s="4"/>
      <c r="AD122" s="16" t="str">
        <f>E122</f>
        <v>K40</v>
      </c>
      <c r="AE122" s="4"/>
    </row>
    <row r="123" spans="1:31" ht="15">
      <c r="A123" s="1">
        <v>4</v>
      </c>
      <c r="B123" s="9" t="s">
        <v>49</v>
      </c>
      <c r="C123" s="1" t="s">
        <v>50</v>
      </c>
      <c r="D123" s="1">
        <v>1980</v>
      </c>
      <c r="E123" s="1" t="s">
        <v>14</v>
      </c>
      <c r="F123" s="4"/>
      <c r="G123" s="4">
        <v>1</v>
      </c>
      <c r="H123" s="17">
        <f>P123+T123+X123+AB123</f>
        <v>3.6099537037037034E-2</v>
      </c>
      <c r="I123" s="26">
        <f t="shared" si="14"/>
        <v>5.8217592592592557E-3</v>
      </c>
      <c r="J123" s="7">
        <v>20</v>
      </c>
      <c r="K123" s="4"/>
      <c r="L123" s="4"/>
      <c r="M123" s="4">
        <v>4</v>
      </c>
      <c r="N123" s="4"/>
      <c r="O123" s="4"/>
      <c r="P123" s="2">
        <v>3.6099537037037034E-2</v>
      </c>
      <c r="Q123" s="4">
        <v>20</v>
      </c>
      <c r="R123" s="4" t="str">
        <f>E123</f>
        <v>K40</v>
      </c>
      <c r="S123" s="4">
        <v>4</v>
      </c>
      <c r="T123" s="2"/>
      <c r="U123" s="4"/>
      <c r="V123" s="16" t="str">
        <f>E123</f>
        <v>K40</v>
      </c>
      <c r="W123" s="4"/>
      <c r="X123" s="2"/>
      <c r="Y123" s="4"/>
      <c r="Z123" s="16" t="str">
        <f>E123</f>
        <v>K40</v>
      </c>
      <c r="AA123" s="4"/>
      <c r="AB123" s="2"/>
      <c r="AC123" s="4"/>
      <c r="AD123" s="16" t="str">
        <f>E123</f>
        <v>K40</v>
      </c>
      <c r="AE123" s="4"/>
    </row>
    <row r="124" spans="1:31" ht="15">
      <c r="A124" s="1">
        <v>5</v>
      </c>
      <c r="B124" s="8" t="s">
        <v>51</v>
      </c>
      <c r="C124" s="1" t="s">
        <v>5</v>
      </c>
      <c r="D124" s="1">
        <v>1975</v>
      </c>
      <c r="E124" s="1" t="s">
        <v>14</v>
      </c>
      <c r="F124" s="5">
        <v>1</v>
      </c>
      <c r="G124" s="4">
        <v>1</v>
      </c>
      <c r="H124" s="17">
        <f>P124+T124+X124+AB124</f>
        <v>3.622685185185185E-2</v>
      </c>
      <c r="I124" s="26">
        <f t="shared" si="14"/>
        <v>5.9490740740740719E-3</v>
      </c>
      <c r="J124" s="7">
        <v>21</v>
      </c>
      <c r="K124" s="4"/>
      <c r="L124" s="4"/>
      <c r="M124" s="7">
        <v>5</v>
      </c>
      <c r="N124" s="4"/>
      <c r="O124" s="4"/>
      <c r="P124" s="2">
        <v>3.622685185185185E-2</v>
      </c>
      <c r="Q124" s="4">
        <v>21</v>
      </c>
      <c r="R124" s="4" t="str">
        <f>E124</f>
        <v>K40</v>
      </c>
      <c r="S124" s="4">
        <v>5</v>
      </c>
      <c r="T124" s="2"/>
      <c r="U124" s="4"/>
      <c r="V124" s="16" t="str">
        <f>E124</f>
        <v>K40</v>
      </c>
      <c r="W124" s="4"/>
      <c r="X124" s="2"/>
      <c r="Y124" s="4"/>
      <c r="Z124" s="16" t="str">
        <f>E124</f>
        <v>K40</v>
      </c>
      <c r="AA124" s="4"/>
      <c r="AB124" s="2"/>
      <c r="AC124" s="4"/>
      <c r="AD124" s="16" t="str">
        <f>E124</f>
        <v>K40</v>
      </c>
      <c r="AE124" s="4"/>
    </row>
    <row r="125" spans="1:31" ht="15">
      <c r="A125" s="1">
        <v>6</v>
      </c>
      <c r="B125" s="8" t="s">
        <v>59</v>
      </c>
      <c r="C125" s="1" t="s">
        <v>5</v>
      </c>
      <c r="D125" s="1">
        <v>1981</v>
      </c>
      <c r="E125" s="1" t="s">
        <v>14</v>
      </c>
      <c r="F125" s="5">
        <v>1</v>
      </c>
      <c r="G125" s="4">
        <v>1</v>
      </c>
      <c r="H125" s="17">
        <f>P125+T125+X125+AB125</f>
        <v>3.7754629629629631E-2</v>
      </c>
      <c r="I125" s="26">
        <f t="shared" si="14"/>
        <v>7.4768518518518526E-3</v>
      </c>
      <c r="J125" s="7">
        <v>27</v>
      </c>
      <c r="K125" s="4"/>
      <c r="L125" s="4"/>
      <c r="M125" s="7">
        <v>6</v>
      </c>
      <c r="N125" s="4"/>
      <c r="O125" s="4"/>
      <c r="P125" s="2">
        <v>3.7754629629629631E-2</v>
      </c>
      <c r="Q125" s="4">
        <v>27</v>
      </c>
      <c r="R125" s="4" t="str">
        <f>E125</f>
        <v>K40</v>
      </c>
      <c r="S125" s="4">
        <v>6</v>
      </c>
      <c r="T125" s="2"/>
      <c r="U125" s="4"/>
      <c r="V125" s="16" t="str">
        <f>E125</f>
        <v>K40</v>
      </c>
      <c r="W125" s="4"/>
      <c r="X125" s="2"/>
      <c r="Y125" s="4"/>
      <c r="Z125" s="16" t="str">
        <f>E125</f>
        <v>K40</v>
      </c>
      <c r="AA125" s="4"/>
      <c r="AB125" s="2"/>
      <c r="AC125" s="4"/>
      <c r="AD125" s="16" t="str">
        <f>E125</f>
        <v>K40</v>
      </c>
      <c r="AE125" s="4"/>
    </row>
    <row r="126" spans="1:31" ht="15">
      <c r="A126" s="1">
        <v>7</v>
      </c>
      <c r="B126" s="1" t="s">
        <v>67</v>
      </c>
      <c r="C126" s="1" t="s">
        <v>63</v>
      </c>
      <c r="D126" s="1">
        <v>1984</v>
      </c>
      <c r="E126" s="1" t="s">
        <v>14</v>
      </c>
      <c r="F126" s="4"/>
      <c r="G126" s="4">
        <v>1</v>
      </c>
      <c r="H126" s="17">
        <f>P126+T126+X126+AB126</f>
        <v>4.1250000000000002E-2</v>
      </c>
      <c r="I126" s="26">
        <f t="shared" si="14"/>
        <v>1.0972222222222223E-2</v>
      </c>
      <c r="J126" s="7">
        <v>32</v>
      </c>
      <c r="K126" s="4"/>
      <c r="L126" s="4"/>
      <c r="M126" s="7">
        <v>7</v>
      </c>
      <c r="N126" s="4"/>
      <c r="O126" s="4"/>
      <c r="P126" s="2">
        <v>4.1250000000000002E-2</v>
      </c>
      <c r="Q126" s="4">
        <v>32</v>
      </c>
      <c r="R126" s="4" t="str">
        <f>E126</f>
        <v>K40</v>
      </c>
      <c r="S126" s="4">
        <v>7</v>
      </c>
      <c r="T126" s="2"/>
      <c r="U126" s="4"/>
      <c r="V126" s="16" t="str">
        <f>E126</f>
        <v>K40</v>
      </c>
      <c r="W126" s="4"/>
      <c r="X126" s="2"/>
      <c r="Y126" s="4"/>
      <c r="Z126" s="16" t="str">
        <f>E126</f>
        <v>K40</v>
      </c>
      <c r="AA126" s="4"/>
      <c r="AB126" s="2"/>
      <c r="AC126" s="4"/>
      <c r="AD126" s="16" t="str">
        <f>E126</f>
        <v>K40</v>
      </c>
      <c r="AE126" s="4"/>
    </row>
    <row r="127" spans="1:31" ht="15">
      <c r="A127" s="1">
        <v>8</v>
      </c>
      <c r="B127" s="1" t="s">
        <v>68</v>
      </c>
      <c r="C127" s="1" t="s">
        <v>20</v>
      </c>
      <c r="D127" s="1">
        <v>1983</v>
      </c>
      <c r="E127" s="1" t="s">
        <v>14</v>
      </c>
      <c r="F127" s="4"/>
      <c r="G127" s="4">
        <v>1</v>
      </c>
      <c r="H127" s="17">
        <f>P127+T127+X127+AB127</f>
        <v>4.1423611111111112E-2</v>
      </c>
      <c r="I127" s="26">
        <f t="shared" si="14"/>
        <v>1.1145833333333334E-2</v>
      </c>
      <c r="J127" s="7">
        <v>33</v>
      </c>
      <c r="K127" s="4"/>
      <c r="L127" s="4"/>
      <c r="M127" s="7">
        <v>8</v>
      </c>
      <c r="N127" s="4"/>
      <c r="O127" s="4"/>
      <c r="P127" s="2">
        <v>4.1423611111111112E-2</v>
      </c>
      <c r="Q127" s="4">
        <v>33</v>
      </c>
      <c r="R127" s="4" t="str">
        <f>E127</f>
        <v>K40</v>
      </c>
      <c r="S127" s="4">
        <v>8</v>
      </c>
      <c r="T127" s="2"/>
      <c r="U127" s="4"/>
      <c r="V127" s="16" t="str">
        <f>E127</f>
        <v>K40</v>
      </c>
      <c r="W127" s="4"/>
      <c r="X127" s="2"/>
      <c r="Y127" s="4"/>
      <c r="Z127" s="16" t="str">
        <f>E127</f>
        <v>K40</v>
      </c>
      <c r="AA127" s="4"/>
      <c r="AB127" s="2"/>
      <c r="AC127" s="4"/>
      <c r="AD127" s="16" t="str">
        <f>E127</f>
        <v>K40</v>
      </c>
      <c r="AE127" s="4"/>
    </row>
    <row r="128" spans="1:31" ht="15">
      <c r="A128" s="1">
        <v>9</v>
      </c>
      <c r="B128" s="8" t="s">
        <v>74</v>
      </c>
      <c r="C128" s="1" t="s">
        <v>75</v>
      </c>
      <c r="D128" s="1">
        <v>1980</v>
      </c>
      <c r="E128" s="1" t="s">
        <v>14</v>
      </c>
      <c r="F128" s="5">
        <v>1</v>
      </c>
      <c r="G128" s="4">
        <v>1</v>
      </c>
      <c r="H128" s="17">
        <f>P128+T128+X128+AB128</f>
        <v>4.3425925925925923E-2</v>
      </c>
      <c r="I128" s="26">
        <f t="shared" si="14"/>
        <v>1.3148148148148145E-2</v>
      </c>
      <c r="J128" s="7">
        <v>37</v>
      </c>
      <c r="K128" s="4"/>
      <c r="L128" s="4"/>
      <c r="M128" s="7">
        <v>9</v>
      </c>
      <c r="N128" s="4"/>
      <c r="O128" s="4"/>
      <c r="P128" s="2">
        <v>4.3425925925925923E-2</v>
      </c>
      <c r="Q128" s="4">
        <v>37</v>
      </c>
      <c r="R128" s="4" t="str">
        <f>E128</f>
        <v>K40</v>
      </c>
      <c r="S128" s="4">
        <v>9</v>
      </c>
      <c r="T128" s="2"/>
      <c r="U128" s="4"/>
      <c r="V128" s="16" t="str">
        <f>E128</f>
        <v>K40</v>
      </c>
      <c r="W128" s="4"/>
      <c r="X128" s="2"/>
      <c r="Y128" s="4"/>
      <c r="Z128" s="16" t="str">
        <f>E128</f>
        <v>K40</v>
      </c>
      <c r="AA128" s="4"/>
      <c r="AB128" s="2"/>
      <c r="AC128" s="4"/>
      <c r="AD128" s="16" t="str">
        <f>E128</f>
        <v>K40</v>
      </c>
      <c r="AE128" s="4"/>
    </row>
    <row r="129" spans="1:31" ht="15">
      <c r="A129" s="1">
        <v>10</v>
      </c>
      <c r="B129" s="1" t="s">
        <v>76</v>
      </c>
      <c r="C129" s="1" t="s">
        <v>81</v>
      </c>
      <c r="D129" s="1">
        <v>1976</v>
      </c>
      <c r="E129" s="1" t="s">
        <v>14</v>
      </c>
      <c r="F129" s="4"/>
      <c r="G129" s="4">
        <v>1</v>
      </c>
      <c r="H129" s="17">
        <f>P129+T129+X129+AB129</f>
        <v>4.3530092592592599E-2</v>
      </c>
      <c r="I129" s="26">
        <f t="shared" si="14"/>
        <v>1.3252314814814821E-2</v>
      </c>
      <c r="J129" s="7">
        <v>38</v>
      </c>
      <c r="K129" s="4"/>
      <c r="L129" s="4"/>
      <c r="M129" s="7">
        <v>10</v>
      </c>
      <c r="N129" s="4"/>
      <c r="O129" s="4"/>
      <c r="P129" s="2">
        <v>4.3530092592592599E-2</v>
      </c>
      <c r="Q129" s="4">
        <v>38</v>
      </c>
      <c r="R129" s="4" t="str">
        <f>E129</f>
        <v>K40</v>
      </c>
      <c r="S129" s="4">
        <v>10</v>
      </c>
      <c r="T129" s="2"/>
      <c r="U129" s="4"/>
      <c r="V129" s="16" t="str">
        <f>E129</f>
        <v>K40</v>
      </c>
      <c r="W129" s="4"/>
      <c r="X129" s="2"/>
      <c r="Y129" s="4"/>
      <c r="Z129" s="16" t="str">
        <f>E129</f>
        <v>K40</v>
      </c>
      <c r="AA129" s="4"/>
      <c r="AB129" s="2"/>
      <c r="AC129" s="4"/>
      <c r="AD129" s="16" t="str">
        <f>E129</f>
        <v>K40</v>
      </c>
      <c r="AE129" s="4"/>
    </row>
    <row r="130" spans="1:31" ht="15">
      <c r="A130" s="1">
        <v>11</v>
      </c>
      <c r="B130" s="1" t="s">
        <v>83</v>
      </c>
      <c r="C130" s="1" t="s">
        <v>84</v>
      </c>
      <c r="D130" s="1">
        <v>1979</v>
      </c>
      <c r="E130" s="1" t="s">
        <v>14</v>
      </c>
      <c r="F130" s="4"/>
      <c r="G130" s="4">
        <v>1</v>
      </c>
      <c r="H130" s="17">
        <f>P130+T130+X130+AB130</f>
        <v>4.494212962962963E-2</v>
      </c>
      <c r="I130" s="26">
        <f t="shared" si="14"/>
        <v>1.4664351851851852E-2</v>
      </c>
      <c r="J130" s="7">
        <v>42</v>
      </c>
      <c r="K130" s="4"/>
      <c r="L130" s="4"/>
      <c r="M130" s="7">
        <v>11</v>
      </c>
      <c r="N130" s="4"/>
      <c r="O130" s="4"/>
      <c r="P130" s="2">
        <v>4.494212962962963E-2</v>
      </c>
      <c r="Q130" s="4">
        <v>42</v>
      </c>
      <c r="R130" s="4" t="str">
        <f>E130</f>
        <v>K40</v>
      </c>
      <c r="S130" s="4">
        <v>11</v>
      </c>
      <c r="T130" s="2"/>
      <c r="U130" s="4"/>
      <c r="V130" s="16" t="str">
        <f>E130</f>
        <v>K40</v>
      </c>
      <c r="W130" s="4"/>
      <c r="X130" s="2"/>
      <c r="Y130" s="4"/>
      <c r="Z130" s="16" t="str">
        <f>E130</f>
        <v>K40</v>
      </c>
      <c r="AA130" s="4"/>
      <c r="AB130" s="2"/>
      <c r="AC130" s="4"/>
      <c r="AD130" s="16" t="str">
        <f>E130</f>
        <v>K40</v>
      </c>
      <c r="AE130" s="4"/>
    </row>
    <row r="131" spans="1:31" ht="15">
      <c r="A131" s="1">
        <v>12</v>
      </c>
      <c r="B131" s="1" t="s">
        <v>86</v>
      </c>
      <c r="C131" s="1" t="s">
        <v>40</v>
      </c>
      <c r="D131" s="1">
        <v>1984</v>
      </c>
      <c r="E131" s="1" t="s">
        <v>14</v>
      </c>
      <c r="F131" s="4"/>
      <c r="G131" s="4">
        <v>1</v>
      </c>
      <c r="H131" s="17">
        <f>P131+T131+X131+AB131</f>
        <v>4.5636574074074072E-2</v>
      </c>
      <c r="I131" s="26">
        <f t="shared" si="14"/>
        <v>1.5358796296296294E-2</v>
      </c>
      <c r="J131" s="7">
        <v>44</v>
      </c>
      <c r="K131" s="4"/>
      <c r="L131" s="4"/>
      <c r="M131" s="7">
        <v>12</v>
      </c>
      <c r="N131" s="4"/>
      <c r="O131" s="4"/>
      <c r="P131" s="2">
        <v>4.5636574074074072E-2</v>
      </c>
      <c r="Q131" s="4">
        <v>44</v>
      </c>
      <c r="R131" s="4" t="str">
        <f>E131</f>
        <v>K40</v>
      </c>
      <c r="S131" s="4">
        <v>12</v>
      </c>
      <c r="T131" s="2"/>
      <c r="U131" s="4"/>
      <c r="V131" s="16" t="str">
        <f>E131</f>
        <v>K40</v>
      </c>
      <c r="W131" s="4"/>
      <c r="X131" s="2"/>
      <c r="Y131" s="4"/>
      <c r="Z131" s="16" t="str">
        <f>E131</f>
        <v>K40</v>
      </c>
      <c r="AA131" s="4"/>
      <c r="AB131" s="2"/>
      <c r="AC131" s="4"/>
      <c r="AD131" s="16" t="str">
        <f>E131</f>
        <v>K40</v>
      </c>
      <c r="AE131" s="4"/>
    </row>
    <row r="132" spans="1:31" ht="15">
      <c r="A132" s="1">
        <v>13</v>
      </c>
      <c r="B132" s="8" t="s">
        <v>96</v>
      </c>
      <c r="C132" s="1" t="s">
        <v>65</v>
      </c>
      <c r="D132" s="1">
        <v>1975</v>
      </c>
      <c r="E132" s="1" t="s">
        <v>14</v>
      </c>
      <c r="F132" s="5">
        <v>1</v>
      </c>
      <c r="G132" s="4">
        <v>1</v>
      </c>
      <c r="H132" s="17">
        <f>P132+T132+X132+AB132</f>
        <v>4.9074074074074076E-2</v>
      </c>
      <c r="I132" s="26">
        <f t="shared" si="14"/>
        <v>1.8796296296296297E-2</v>
      </c>
      <c r="J132" s="7">
        <v>52</v>
      </c>
      <c r="K132" s="4"/>
      <c r="L132" s="4"/>
      <c r="M132" s="7">
        <v>13</v>
      </c>
      <c r="N132" s="4"/>
      <c r="O132" s="4"/>
      <c r="P132" s="2">
        <v>4.9074074074074076E-2</v>
      </c>
      <c r="Q132" s="4">
        <v>52</v>
      </c>
      <c r="R132" s="4" t="str">
        <f>E132</f>
        <v>K40</v>
      </c>
      <c r="S132" s="4">
        <v>13</v>
      </c>
      <c r="T132" s="2"/>
      <c r="U132" s="4"/>
      <c r="V132" s="16" t="str">
        <f>E132</f>
        <v>K40</v>
      </c>
      <c r="W132" s="4"/>
      <c r="X132" s="2"/>
      <c r="Y132" s="4"/>
      <c r="Z132" s="16" t="str">
        <f>E132</f>
        <v>K40</v>
      </c>
      <c r="AA132" s="4"/>
      <c r="AB132" s="2"/>
      <c r="AC132" s="4"/>
      <c r="AD132" s="16" t="str">
        <f>E132</f>
        <v>K40</v>
      </c>
      <c r="AE132" s="4"/>
    </row>
    <row r="133" spans="1:31" ht="15">
      <c r="A133" s="1"/>
      <c r="B133" s="8"/>
      <c r="C133" s="1"/>
      <c r="D133" s="1"/>
      <c r="E133" s="1"/>
      <c r="F133" s="5"/>
      <c r="G133" s="4"/>
      <c r="H133" s="17"/>
      <c r="I133" s="26"/>
      <c r="J133" s="7"/>
      <c r="K133" s="4"/>
      <c r="L133" s="4"/>
      <c r="M133" s="7"/>
      <c r="N133" s="4"/>
      <c r="O133" s="4"/>
      <c r="P133" s="2"/>
      <c r="Q133" s="4"/>
      <c r="R133" s="4"/>
      <c r="S133" s="4"/>
      <c r="T133" s="2"/>
      <c r="U133" s="4"/>
      <c r="V133" s="16"/>
      <c r="W133" s="4"/>
      <c r="X133" s="2"/>
      <c r="Y133" s="4"/>
      <c r="Z133" s="16"/>
      <c r="AA133" s="4"/>
      <c r="AB133" s="2"/>
      <c r="AC133" s="4"/>
      <c r="AD133" s="16"/>
      <c r="AE133" s="4"/>
    </row>
    <row r="134" spans="1:31">
      <c r="B134" s="24" t="s">
        <v>319</v>
      </c>
      <c r="C134" s="25"/>
      <c r="H134" s="22">
        <v>3.5833333333333335E-2</v>
      </c>
    </row>
    <row r="135" spans="1:31">
      <c r="B135" s="25"/>
      <c r="C135" s="25"/>
      <c r="G135" s="11" t="s">
        <v>17</v>
      </c>
      <c r="H135" s="11"/>
      <c r="I135" s="11"/>
      <c r="J135" s="11"/>
      <c r="K135" s="11"/>
      <c r="L135" s="11"/>
      <c r="M135" s="11"/>
      <c r="N135" s="11"/>
      <c r="O135" s="11"/>
      <c r="P135" s="21" t="s">
        <v>290</v>
      </c>
      <c r="Q135" s="21"/>
      <c r="R135" s="21"/>
      <c r="S135" s="21"/>
      <c r="T135" s="21" t="s">
        <v>299</v>
      </c>
      <c r="U135" s="21"/>
      <c r="V135" s="21"/>
      <c r="W135" s="21"/>
      <c r="X135" s="21" t="s">
        <v>300</v>
      </c>
      <c r="Y135" s="21"/>
      <c r="Z135" s="21"/>
      <c r="AA135" s="21"/>
      <c r="AB135" s="21" t="s">
        <v>301</v>
      </c>
      <c r="AC135" s="21"/>
      <c r="AD135" s="21"/>
      <c r="AE135" s="21"/>
    </row>
    <row r="136" spans="1:31">
      <c r="A136" s="12" t="s">
        <v>0</v>
      </c>
      <c r="B136" s="18" t="s">
        <v>1</v>
      </c>
      <c r="C136" s="18" t="s">
        <v>3</v>
      </c>
      <c r="D136" s="18" t="s">
        <v>4</v>
      </c>
      <c r="E136" s="18" t="s">
        <v>6</v>
      </c>
      <c r="F136" s="19" t="s">
        <v>8</v>
      </c>
      <c r="G136" s="19" t="s">
        <v>9</v>
      </c>
      <c r="H136" s="18" t="s">
        <v>10</v>
      </c>
      <c r="I136" s="18" t="s">
        <v>11</v>
      </c>
      <c r="J136" s="20" t="s">
        <v>12</v>
      </c>
      <c r="K136" s="20" t="s">
        <v>7</v>
      </c>
      <c r="L136" s="20" t="s">
        <v>13</v>
      </c>
      <c r="M136" s="20" t="s">
        <v>14</v>
      </c>
      <c r="N136" s="20" t="s">
        <v>15</v>
      </c>
      <c r="O136" s="20" t="s">
        <v>16</v>
      </c>
      <c r="P136" s="12" t="s">
        <v>10</v>
      </c>
      <c r="Q136" s="12" t="s">
        <v>12</v>
      </c>
      <c r="R136" s="12" t="s">
        <v>6</v>
      </c>
      <c r="S136" s="12" t="s">
        <v>18</v>
      </c>
      <c r="T136" s="12" t="s">
        <v>10</v>
      </c>
      <c r="U136" s="12" t="s">
        <v>12</v>
      </c>
      <c r="V136" s="12" t="s">
        <v>6</v>
      </c>
      <c r="W136" s="12" t="s">
        <v>18</v>
      </c>
      <c r="X136" s="12" t="s">
        <v>10</v>
      </c>
      <c r="Y136" s="12" t="s">
        <v>12</v>
      </c>
      <c r="Z136" s="12" t="s">
        <v>6</v>
      </c>
      <c r="AA136" s="12" t="s">
        <v>18</v>
      </c>
      <c r="AB136" s="12" t="s">
        <v>10</v>
      </c>
      <c r="AC136" s="12" t="s">
        <v>12</v>
      </c>
      <c r="AD136" s="12" t="s">
        <v>6</v>
      </c>
      <c r="AE136" s="12" t="s">
        <v>18</v>
      </c>
    </row>
    <row r="137" spans="1:31" ht="15">
      <c r="A137" s="1">
        <v>1</v>
      </c>
      <c r="B137" s="9" t="s">
        <v>47</v>
      </c>
      <c r="C137" s="1" t="s">
        <v>48</v>
      </c>
      <c r="D137" s="1">
        <v>1970</v>
      </c>
      <c r="E137" s="1" t="s">
        <v>15</v>
      </c>
      <c r="F137" s="4"/>
      <c r="G137" s="4">
        <v>1</v>
      </c>
      <c r="H137" s="17">
        <f>P137+T137+X137+AB137</f>
        <v>3.5833333333333335E-2</v>
      </c>
      <c r="I137" s="26">
        <f>H137-$H$134</f>
        <v>0</v>
      </c>
      <c r="J137" s="7">
        <v>19</v>
      </c>
      <c r="K137" s="4"/>
      <c r="L137" s="4"/>
      <c r="M137" s="4"/>
      <c r="N137" s="6">
        <v>1</v>
      </c>
      <c r="O137" s="4"/>
      <c r="P137" s="2">
        <v>3.5833333333333335E-2</v>
      </c>
      <c r="Q137" s="4">
        <v>19</v>
      </c>
      <c r="R137" s="4" t="str">
        <f>E137</f>
        <v>K50</v>
      </c>
      <c r="S137" s="4">
        <v>1</v>
      </c>
      <c r="T137" s="2"/>
      <c r="U137" s="4"/>
      <c r="V137" s="16" t="str">
        <f>E137</f>
        <v>K50</v>
      </c>
      <c r="W137" s="4"/>
      <c r="X137" s="2"/>
      <c r="Y137" s="4"/>
      <c r="Z137" s="16" t="str">
        <f>E137</f>
        <v>K50</v>
      </c>
      <c r="AA137" s="4"/>
      <c r="AB137" s="2"/>
      <c r="AC137" s="4"/>
      <c r="AD137" s="16" t="str">
        <f>E137</f>
        <v>K50</v>
      </c>
      <c r="AE137" s="4"/>
    </row>
    <row r="138" spans="1:31" ht="15">
      <c r="A138" s="1">
        <v>2</v>
      </c>
      <c r="B138" s="1" t="s">
        <v>71</v>
      </c>
      <c r="C138" s="1" t="s">
        <v>72</v>
      </c>
      <c r="D138" s="1">
        <v>1971</v>
      </c>
      <c r="E138" s="1" t="s">
        <v>15</v>
      </c>
      <c r="F138" s="4"/>
      <c r="G138" s="4">
        <v>1</v>
      </c>
      <c r="H138" s="17">
        <f>P138+T138+X138+AB138</f>
        <v>4.238425925925926E-2</v>
      </c>
      <c r="I138" s="26">
        <f t="shared" ref="I138:I142" si="15">H138-$H$134</f>
        <v>6.5509259259259253E-3</v>
      </c>
      <c r="J138" s="4">
        <v>35</v>
      </c>
      <c r="K138" s="4"/>
      <c r="L138" s="4"/>
      <c r="M138" s="4"/>
      <c r="N138" s="6">
        <v>2</v>
      </c>
      <c r="O138" s="4"/>
      <c r="P138" s="2">
        <v>4.238425925925926E-2</v>
      </c>
      <c r="Q138" s="4">
        <v>35</v>
      </c>
      <c r="R138" s="4" t="str">
        <f>E138</f>
        <v>K50</v>
      </c>
      <c r="S138" s="4">
        <v>2</v>
      </c>
      <c r="T138" s="2"/>
      <c r="U138" s="4"/>
      <c r="V138" s="16" t="str">
        <f>E138</f>
        <v>K50</v>
      </c>
      <c r="W138" s="4"/>
      <c r="X138" s="2"/>
      <c r="Y138" s="4"/>
      <c r="Z138" s="16" t="str">
        <f>E138</f>
        <v>K50</v>
      </c>
      <c r="AA138" s="4"/>
      <c r="AB138" s="2"/>
      <c r="AC138" s="4"/>
      <c r="AD138" s="16" t="str">
        <f>E138</f>
        <v>K50</v>
      </c>
      <c r="AE138" s="4"/>
    </row>
    <row r="139" spans="1:31" ht="15">
      <c r="A139" s="1">
        <v>3</v>
      </c>
      <c r="B139" s="1" t="s">
        <v>77</v>
      </c>
      <c r="C139" s="1" t="s">
        <v>78</v>
      </c>
      <c r="D139" s="1">
        <v>1971</v>
      </c>
      <c r="E139" s="1" t="s">
        <v>15</v>
      </c>
      <c r="F139" s="4"/>
      <c r="G139" s="4">
        <v>1</v>
      </c>
      <c r="H139" s="17">
        <f>P139+T139+X139+AB139</f>
        <v>4.3993055555555556E-2</v>
      </c>
      <c r="I139" s="26">
        <f t="shared" si="15"/>
        <v>8.159722222222221E-3</v>
      </c>
      <c r="J139" s="4">
        <v>39</v>
      </c>
      <c r="K139" s="4"/>
      <c r="L139" s="4"/>
      <c r="M139" s="4"/>
      <c r="N139" s="6">
        <v>3</v>
      </c>
      <c r="O139" s="4"/>
      <c r="P139" s="2">
        <v>4.3993055555555556E-2</v>
      </c>
      <c r="Q139" s="4">
        <v>39</v>
      </c>
      <c r="R139" s="4" t="str">
        <f>E139</f>
        <v>K50</v>
      </c>
      <c r="S139" s="4">
        <v>3</v>
      </c>
      <c r="T139" s="2"/>
      <c r="U139" s="4"/>
      <c r="V139" s="16" t="str">
        <f>E139</f>
        <v>K50</v>
      </c>
      <c r="W139" s="4"/>
      <c r="X139" s="2"/>
      <c r="Y139" s="4"/>
      <c r="Z139" s="16" t="str">
        <f>E139</f>
        <v>K50</v>
      </c>
      <c r="AA139" s="4"/>
      <c r="AB139" s="2"/>
      <c r="AC139" s="4"/>
      <c r="AD139" s="16" t="str">
        <f>E139</f>
        <v>K50</v>
      </c>
      <c r="AE139" s="4"/>
    </row>
    <row r="140" spans="1:31" ht="15">
      <c r="A140" s="1">
        <v>4</v>
      </c>
      <c r="B140" s="1" t="s">
        <v>79</v>
      </c>
      <c r="C140" s="1" t="s">
        <v>80</v>
      </c>
      <c r="D140" s="1">
        <v>1971</v>
      </c>
      <c r="E140" s="1" t="s">
        <v>15</v>
      </c>
      <c r="F140" s="4"/>
      <c r="G140" s="4">
        <v>1</v>
      </c>
      <c r="H140" s="17">
        <f>P140+T140+X140+AB140</f>
        <v>4.4050925925925931E-2</v>
      </c>
      <c r="I140" s="26">
        <f t="shared" si="15"/>
        <v>8.2175925925925958E-3</v>
      </c>
      <c r="J140" s="4">
        <v>40</v>
      </c>
      <c r="K140" s="4"/>
      <c r="L140" s="4"/>
      <c r="M140" s="4"/>
      <c r="N140" s="4">
        <v>4</v>
      </c>
      <c r="O140" s="4"/>
      <c r="P140" s="2">
        <v>4.4050925925925931E-2</v>
      </c>
      <c r="Q140" s="4">
        <v>40</v>
      </c>
      <c r="R140" s="4" t="str">
        <f>E140</f>
        <v>K50</v>
      </c>
      <c r="S140" s="4">
        <v>4</v>
      </c>
      <c r="T140" s="2"/>
      <c r="U140" s="4"/>
      <c r="V140" s="16" t="str">
        <f>E140</f>
        <v>K50</v>
      </c>
      <c r="W140" s="4"/>
      <c r="X140" s="2"/>
      <c r="Y140" s="4"/>
      <c r="Z140" s="16" t="str">
        <f>E140</f>
        <v>K50</v>
      </c>
      <c r="AA140" s="4"/>
      <c r="AB140" s="2"/>
      <c r="AC140" s="4"/>
      <c r="AD140" s="16" t="str">
        <f>E140</f>
        <v>K50</v>
      </c>
      <c r="AE140" s="4"/>
    </row>
    <row r="141" spans="1:31" ht="15">
      <c r="A141" s="1">
        <v>5</v>
      </c>
      <c r="B141" s="1" t="s">
        <v>90</v>
      </c>
      <c r="C141" s="1" t="s">
        <v>63</v>
      </c>
      <c r="D141" s="1">
        <v>1970</v>
      </c>
      <c r="E141" s="1" t="s">
        <v>15</v>
      </c>
      <c r="F141" s="4"/>
      <c r="G141" s="4">
        <v>1</v>
      </c>
      <c r="H141" s="17">
        <f>P141+T141+X141+AB141</f>
        <v>4.6203703703703698E-2</v>
      </c>
      <c r="I141" s="26">
        <f t="shared" si="15"/>
        <v>1.0370370370370363E-2</v>
      </c>
      <c r="J141" s="4">
        <v>48</v>
      </c>
      <c r="K141" s="4"/>
      <c r="L141" s="4"/>
      <c r="M141" s="4"/>
      <c r="N141" s="4">
        <v>5</v>
      </c>
      <c r="O141" s="4"/>
      <c r="P141" s="2">
        <v>4.6203703703703698E-2</v>
      </c>
      <c r="Q141" s="4">
        <v>48</v>
      </c>
      <c r="R141" s="4" t="str">
        <f>E141</f>
        <v>K50</v>
      </c>
      <c r="S141" s="4">
        <v>5</v>
      </c>
      <c r="T141" s="2"/>
      <c r="U141" s="4"/>
      <c r="V141" s="16" t="str">
        <f>E141</f>
        <v>K50</v>
      </c>
      <c r="W141" s="4"/>
      <c r="X141" s="2"/>
      <c r="Y141" s="4"/>
      <c r="Z141" s="16" t="str">
        <f>E141</f>
        <v>K50</v>
      </c>
      <c r="AA141" s="4"/>
      <c r="AB141" s="2"/>
      <c r="AC141" s="4"/>
      <c r="AD141" s="16" t="str">
        <f>E141</f>
        <v>K50</v>
      </c>
      <c r="AE141" s="4"/>
    </row>
    <row r="142" spans="1:31" ht="15">
      <c r="A142" s="1">
        <v>6</v>
      </c>
      <c r="B142" s="1" t="s">
        <v>94</v>
      </c>
      <c r="C142" s="1" t="s">
        <v>95</v>
      </c>
      <c r="D142" s="1">
        <v>1967</v>
      </c>
      <c r="E142" s="1" t="s">
        <v>15</v>
      </c>
      <c r="F142" s="4"/>
      <c r="G142" s="4">
        <v>1</v>
      </c>
      <c r="H142" s="17">
        <f>P142+T142+X142+AB142</f>
        <v>4.8553240740740744E-2</v>
      </c>
      <c r="I142" s="26">
        <f t="shared" si="15"/>
        <v>1.2719907407407409E-2</v>
      </c>
      <c r="J142" s="4">
        <v>51</v>
      </c>
      <c r="K142" s="4"/>
      <c r="L142" s="4"/>
      <c r="M142" s="4"/>
      <c r="N142" s="4">
        <v>6</v>
      </c>
      <c r="O142" s="4"/>
      <c r="P142" s="2">
        <v>4.8553240740740744E-2</v>
      </c>
      <c r="Q142" s="4">
        <v>51</v>
      </c>
      <c r="R142" s="4" t="str">
        <f>E142</f>
        <v>K50</v>
      </c>
      <c r="S142" s="4">
        <v>6</v>
      </c>
      <c r="T142" s="2"/>
      <c r="U142" s="4"/>
      <c r="V142" s="16" t="str">
        <f>E142</f>
        <v>K50</v>
      </c>
      <c r="W142" s="4"/>
      <c r="X142" s="2"/>
      <c r="Y142" s="4"/>
      <c r="Z142" s="16" t="str">
        <f>E142</f>
        <v>K50</v>
      </c>
      <c r="AA142" s="4"/>
      <c r="AB142" s="2"/>
      <c r="AC142" s="4"/>
      <c r="AD142" s="16" t="str">
        <f>E142</f>
        <v>K50</v>
      </c>
      <c r="AE142" s="4"/>
    </row>
    <row r="143" spans="1:31">
      <c r="A143" s="1"/>
      <c r="B143" s="1"/>
      <c r="C143" s="1"/>
      <c r="D143" s="1"/>
      <c r="E143" s="1"/>
      <c r="F143" s="4"/>
      <c r="G143" s="4"/>
      <c r="H143" s="17"/>
      <c r="I143" s="17"/>
      <c r="J143" s="4"/>
      <c r="K143" s="4"/>
      <c r="L143" s="4"/>
      <c r="M143" s="4"/>
      <c r="N143" s="4"/>
      <c r="O143" s="4"/>
      <c r="P143" s="2"/>
      <c r="Q143" s="4"/>
      <c r="R143" s="4"/>
      <c r="S143" s="4"/>
      <c r="T143" s="2"/>
      <c r="U143" s="4"/>
      <c r="V143" s="16"/>
      <c r="W143" s="4"/>
      <c r="X143" s="2"/>
      <c r="Y143" s="4"/>
      <c r="Z143" s="16"/>
      <c r="AA143" s="4"/>
      <c r="AB143" s="2"/>
      <c r="AC143" s="4"/>
      <c r="AD143" s="16"/>
      <c r="AE143" s="4"/>
    </row>
    <row r="144" spans="1:31">
      <c r="B144" s="24" t="s">
        <v>320</v>
      </c>
      <c r="C144" s="25"/>
      <c r="H144" s="22">
        <v>4.3171296296296298E-2</v>
      </c>
    </row>
    <row r="145" spans="1:31">
      <c r="B145" s="25"/>
      <c r="C145" s="25"/>
      <c r="G145" s="11" t="s">
        <v>17</v>
      </c>
      <c r="H145" s="11"/>
      <c r="I145" s="11"/>
      <c r="J145" s="11"/>
      <c r="K145" s="11"/>
      <c r="L145" s="11"/>
      <c r="M145" s="11"/>
      <c r="N145" s="11"/>
      <c r="O145" s="11"/>
      <c r="P145" s="21" t="s">
        <v>290</v>
      </c>
      <c r="Q145" s="21"/>
      <c r="R145" s="21"/>
      <c r="S145" s="21"/>
      <c r="T145" s="21" t="s">
        <v>299</v>
      </c>
      <c r="U145" s="21"/>
      <c r="V145" s="21"/>
      <c r="W145" s="21"/>
      <c r="X145" s="21" t="s">
        <v>300</v>
      </c>
      <c r="Y145" s="21"/>
      <c r="Z145" s="21"/>
      <c r="AA145" s="21"/>
      <c r="AB145" s="21" t="s">
        <v>301</v>
      </c>
      <c r="AC145" s="21"/>
      <c r="AD145" s="21"/>
      <c r="AE145" s="21"/>
    </row>
    <row r="146" spans="1:31">
      <c r="A146" s="12" t="s">
        <v>0</v>
      </c>
      <c r="B146" s="18" t="s">
        <v>1</v>
      </c>
      <c r="C146" s="18" t="s">
        <v>3</v>
      </c>
      <c r="D146" s="18" t="s">
        <v>4</v>
      </c>
      <c r="E146" s="18" t="s">
        <v>6</v>
      </c>
      <c r="F146" s="19" t="s">
        <v>8</v>
      </c>
      <c r="G146" s="19" t="s">
        <v>9</v>
      </c>
      <c r="H146" s="18" t="s">
        <v>10</v>
      </c>
      <c r="I146" s="18" t="s">
        <v>11</v>
      </c>
      <c r="J146" s="20" t="s">
        <v>12</v>
      </c>
      <c r="K146" s="20" t="s">
        <v>7</v>
      </c>
      <c r="L146" s="20" t="s">
        <v>13</v>
      </c>
      <c r="M146" s="20" t="s">
        <v>14</v>
      </c>
      <c r="N146" s="20" t="s">
        <v>15</v>
      </c>
      <c r="O146" s="20" t="s">
        <v>16</v>
      </c>
      <c r="P146" s="12" t="s">
        <v>10</v>
      </c>
      <c r="Q146" s="12" t="s">
        <v>12</v>
      </c>
      <c r="R146" s="12" t="s">
        <v>6</v>
      </c>
      <c r="S146" s="12" t="s">
        <v>18</v>
      </c>
      <c r="T146" s="12" t="s">
        <v>10</v>
      </c>
      <c r="U146" s="12" t="s">
        <v>12</v>
      </c>
      <c r="V146" s="12" t="s">
        <v>6</v>
      </c>
      <c r="W146" s="12" t="s">
        <v>18</v>
      </c>
      <c r="X146" s="12" t="s">
        <v>10</v>
      </c>
      <c r="Y146" s="12" t="s">
        <v>12</v>
      </c>
      <c r="Z146" s="12" t="s">
        <v>6</v>
      </c>
      <c r="AA146" s="12" t="s">
        <v>18</v>
      </c>
      <c r="AB146" s="12" t="s">
        <v>10</v>
      </c>
      <c r="AC146" s="12" t="s">
        <v>12</v>
      </c>
      <c r="AD146" s="12" t="s">
        <v>6</v>
      </c>
      <c r="AE146" s="12" t="s">
        <v>18</v>
      </c>
    </row>
    <row r="147" spans="1:31" ht="15">
      <c r="A147" s="1">
        <v>1</v>
      </c>
      <c r="B147" s="1" t="s">
        <v>73</v>
      </c>
      <c r="C147" s="1" t="s">
        <v>72</v>
      </c>
      <c r="D147" s="1">
        <v>1949</v>
      </c>
      <c r="E147" s="1" t="s">
        <v>16</v>
      </c>
      <c r="F147" s="4"/>
      <c r="G147" s="4">
        <v>1</v>
      </c>
      <c r="H147" s="17">
        <f>P147+T147+X147+AB147</f>
        <v>4.3171296296296298E-2</v>
      </c>
      <c r="I147" s="26">
        <f>H147-$H$144</f>
        <v>0</v>
      </c>
      <c r="J147" s="4">
        <v>36</v>
      </c>
      <c r="K147" s="4"/>
      <c r="L147" s="4"/>
      <c r="M147" s="4"/>
      <c r="N147" s="4"/>
      <c r="O147" s="6">
        <v>1</v>
      </c>
      <c r="P147" s="2">
        <v>4.3171296296296298E-2</v>
      </c>
      <c r="Q147" s="4">
        <v>36</v>
      </c>
      <c r="R147" s="4" t="str">
        <f>E147</f>
        <v>K60</v>
      </c>
      <c r="S147" s="4">
        <v>1</v>
      </c>
      <c r="T147" s="2"/>
      <c r="U147" s="4"/>
      <c r="V147" s="16" t="str">
        <f>E147</f>
        <v>K60</v>
      </c>
      <c r="W147" s="4"/>
      <c r="X147" s="2"/>
      <c r="Y147" s="4"/>
      <c r="Z147" s="16" t="str">
        <f>E147</f>
        <v>K60</v>
      </c>
      <c r="AA147" s="4"/>
      <c r="AB147" s="2"/>
      <c r="AC147" s="4"/>
      <c r="AD147" s="16" t="str">
        <f>E147</f>
        <v>K60</v>
      </c>
      <c r="AE147" s="4"/>
    </row>
    <row r="148" spans="1:31" ht="15">
      <c r="A148" s="1">
        <v>2</v>
      </c>
      <c r="B148" s="1" t="s">
        <v>97</v>
      </c>
      <c r="C148" s="1" t="s">
        <v>98</v>
      </c>
      <c r="D148" s="1">
        <v>1955</v>
      </c>
      <c r="E148" s="1" t="s">
        <v>16</v>
      </c>
      <c r="F148" s="4"/>
      <c r="G148" s="4">
        <v>1</v>
      </c>
      <c r="H148" s="17">
        <f>P148+T148+X148+AB148</f>
        <v>4.9143518518518524E-2</v>
      </c>
      <c r="I148" s="26">
        <f>H148-$H$144</f>
        <v>5.972222222222226E-3</v>
      </c>
      <c r="J148" s="4">
        <v>53</v>
      </c>
      <c r="K148" s="4"/>
      <c r="L148" s="4"/>
      <c r="M148" s="4"/>
      <c r="N148" s="4"/>
      <c r="O148" s="6">
        <v>2</v>
      </c>
      <c r="P148" s="2">
        <v>4.9143518518518524E-2</v>
      </c>
      <c r="Q148" s="4">
        <v>53</v>
      </c>
      <c r="R148" s="4" t="str">
        <f>E148</f>
        <v>K60</v>
      </c>
      <c r="S148" s="4">
        <v>2</v>
      </c>
      <c r="T148" s="2"/>
      <c r="U148" s="4"/>
      <c r="V148" s="16" t="str">
        <f>E148</f>
        <v>K60</v>
      </c>
      <c r="W148" s="4"/>
      <c r="X148" s="2"/>
      <c r="Y148" s="4"/>
      <c r="Z148" s="16" t="str">
        <f>E148</f>
        <v>K60</v>
      </c>
      <c r="AA148" s="4"/>
      <c r="AB148" s="2"/>
      <c r="AC148" s="4"/>
      <c r="AD148" s="16" t="str">
        <f>E148</f>
        <v>K60</v>
      </c>
      <c r="AE148" s="4"/>
    </row>
  </sheetData>
  <sortState ref="B78:AE132">
    <sortCondition ref="E78:E132"/>
    <sortCondition ref="H78:H132"/>
  </sortState>
  <mergeCells count="36">
    <mergeCell ref="AB145:AE145"/>
    <mergeCell ref="B144:C145"/>
    <mergeCell ref="G145:O145"/>
    <mergeCell ref="P145:S145"/>
    <mergeCell ref="T145:W145"/>
    <mergeCell ref="X145:AA145"/>
    <mergeCell ref="AB118:AE118"/>
    <mergeCell ref="B134:C135"/>
    <mergeCell ref="G135:O135"/>
    <mergeCell ref="P135:S135"/>
    <mergeCell ref="T135:W135"/>
    <mergeCell ref="X135:AA135"/>
    <mergeCell ref="AB135:AE135"/>
    <mergeCell ref="B117:C118"/>
    <mergeCell ref="G118:O118"/>
    <mergeCell ref="P118:S118"/>
    <mergeCell ref="T118:W118"/>
    <mergeCell ref="X118:AA118"/>
    <mergeCell ref="X76:AA76"/>
    <mergeCell ref="AB76:AE76"/>
    <mergeCell ref="B91:C92"/>
    <mergeCell ref="G92:O92"/>
    <mergeCell ref="P92:S92"/>
    <mergeCell ref="T92:W92"/>
    <mergeCell ref="X92:AA92"/>
    <mergeCell ref="AB92:AE92"/>
    <mergeCell ref="B2:C3"/>
    <mergeCell ref="B75:C76"/>
    <mergeCell ref="G76:O76"/>
    <mergeCell ref="P76:S76"/>
    <mergeCell ref="T76:W76"/>
    <mergeCell ref="G3:O3"/>
    <mergeCell ref="P3:S3"/>
    <mergeCell ref="T3:W3"/>
    <mergeCell ref="X3:AA3"/>
    <mergeCell ref="AB3:A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E79"/>
  <sheetViews>
    <sheetView workbookViewId="0">
      <selection activeCell="H81" sqref="H81"/>
    </sheetView>
  </sheetViews>
  <sheetFormatPr defaultRowHeight="14.25"/>
  <cols>
    <col min="1" max="1" width="3.875" bestFit="1" customWidth="1"/>
    <col min="2" max="2" width="27.625" bestFit="1" customWidth="1"/>
    <col min="3" max="3" width="16.75" bestFit="1" customWidth="1"/>
    <col min="4" max="4" width="7" bestFit="1" customWidth="1"/>
    <col min="5" max="5" width="4.125" bestFit="1" customWidth="1"/>
    <col min="6" max="6" width="3.375" style="3" bestFit="1" customWidth="1"/>
    <col min="7" max="7" width="9" style="3"/>
    <col min="8" max="8" width="6.875" bestFit="1" customWidth="1"/>
    <col min="9" max="9" width="7.625" bestFit="1" customWidth="1"/>
    <col min="10" max="10" width="7.125" style="3" bestFit="1" customWidth="1"/>
    <col min="11" max="15" width="4.125" style="3" bestFit="1" customWidth="1"/>
    <col min="16" max="16" width="6.875" bestFit="1" customWidth="1"/>
    <col min="17" max="17" width="7.125" bestFit="1" customWidth="1"/>
    <col min="18" max="18" width="4.125" bestFit="1" customWidth="1"/>
    <col min="19" max="19" width="4.875" bestFit="1" customWidth="1"/>
    <col min="20" max="20" width="6.875" bestFit="1" customWidth="1"/>
    <col min="21" max="21" width="7.125" bestFit="1" customWidth="1"/>
    <col min="22" max="22" width="4.125" bestFit="1" customWidth="1"/>
    <col min="23" max="23" width="4.875" bestFit="1" customWidth="1"/>
    <col min="24" max="24" width="6.875" bestFit="1" customWidth="1"/>
    <col min="25" max="25" width="7.125" bestFit="1" customWidth="1"/>
    <col min="26" max="26" width="4.125" bestFit="1" customWidth="1"/>
    <col min="27" max="27" width="4.875" bestFit="1" customWidth="1"/>
    <col min="28" max="28" width="6.875" bestFit="1" customWidth="1"/>
    <col min="29" max="29" width="7.125" bestFit="1" customWidth="1"/>
    <col min="30" max="30" width="4.125" bestFit="1" customWidth="1"/>
    <col min="31" max="31" width="4.875" bestFit="1" customWidth="1"/>
  </cols>
  <sheetData>
    <row r="2" spans="1:31">
      <c r="B2" s="24" t="s">
        <v>321</v>
      </c>
      <c r="C2" s="25"/>
      <c r="H2" s="22">
        <v>2.8009259259259262E-2</v>
      </c>
    </row>
    <row r="3" spans="1:31">
      <c r="B3" s="25"/>
      <c r="C3" s="25"/>
      <c r="G3" s="11" t="s">
        <v>17</v>
      </c>
      <c r="H3" s="11"/>
      <c r="I3" s="11"/>
      <c r="J3" s="11"/>
      <c r="K3" s="11"/>
      <c r="L3" s="11"/>
      <c r="M3" s="11"/>
      <c r="N3" s="11"/>
      <c r="O3" s="11"/>
      <c r="P3" s="21" t="s">
        <v>290</v>
      </c>
      <c r="Q3" s="21"/>
      <c r="R3" s="21"/>
      <c r="S3" s="21"/>
      <c r="T3" s="21" t="s">
        <v>299</v>
      </c>
      <c r="U3" s="21"/>
      <c r="V3" s="21"/>
      <c r="W3" s="21"/>
      <c r="X3" s="21" t="s">
        <v>300</v>
      </c>
      <c r="Y3" s="21"/>
      <c r="Z3" s="21"/>
      <c r="AA3" s="21"/>
      <c r="AB3" s="21" t="s">
        <v>301</v>
      </c>
      <c r="AC3" s="21"/>
      <c r="AD3" s="21"/>
      <c r="AE3" s="21"/>
    </row>
    <row r="4" spans="1:31">
      <c r="A4" s="12" t="s">
        <v>0</v>
      </c>
      <c r="B4" s="18" t="s">
        <v>1</v>
      </c>
      <c r="C4" s="18" t="s">
        <v>3</v>
      </c>
      <c r="D4" s="18" t="s">
        <v>4</v>
      </c>
      <c r="E4" s="18" t="s">
        <v>6</v>
      </c>
      <c r="F4" s="19" t="s">
        <v>8</v>
      </c>
      <c r="G4" s="19" t="s">
        <v>9</v>
      </c>
      <c r="H4" s="18" t="s">
        <v>10</v>
      </c>
      <c r="I4" s="18" t="s">
        <v>11</v>
      </c>
      <c r="J4" s="20" t="s">
        <v>12</v>
      </c>
      <c r="K4" s="20" t="s">
        <v>7</v>
      </c>
      <c r="L4" s="20" t="s">
        <v>13</v>
      </c>
      <c r="M4" s="20" t="s">
        <v>14</v>
      </c>
      <c r="N4" s="20" t="s">
        <v>15</v>
      </c>
      <c r="O4" s="20" t="s">
        <v>16</v>
      </c>
      <c r="P4" s="12" t="s">
        <v>10</v>
      </c>
      <c r="Q4" s="12" t="s">
        <v>12</v>
      </c>
      <c r="R4" s="12" t="s">
        <v>6</v>
      </c>
      <c r="S4" s="12" t="s">
        <v>18</v>
      </c>
      <c r="T4" s="12" t="s">
        <v>10</v>
      </c>
      <c r="U4" s="12" t="s">
        <v>12</v>
      </c>
      <c r="V4" s="12" t="s">
        <v>6</v>
      </c>
      <c r="W4" s="12" t="s">
        <v>18</v>
      </c>
      <c r="X4" s="12" t="s">
        <v>10</v>
      </c>
      <c r="Y4" s="12" t="s">
        <v>12</v>
      </c>
      <c r="Z4" s="12" t="s">
        <v>6</v>
      </c>
      <c r="AA4" s="12" t="s">
        <v>18</v>
      </c>
      <c r="AB4" s="12" t="s">
        <v>10</v>
      </c>
      <c r="AC4" s="12" t="s">
        <v>12</v>
      </c>
      <c r="AD4" s="12" t="s">
        <v>6</v>
      </c>
      <c r="AE4" s="12" t="s">
        <v>18</v>
      </c>
    </row>
    <row r="5" spans="1:31" ht="15">
      <c r="A5" s="1">
        <v>1</v>
      </c>
      <c r="B5" s="13" t="s">
        <v>2</v>
      </c>
      <c r="C5" s="14" t="s">
        <v>5</v>
      </c>
      <c r="D5" s="14">
        <v>1996</v>
      </c>
      <c r="E5" s="14" t="s">
        <v>7</v>
      </c>
      <c r="F5" s="15">
        <v>1</v>
      </c>
      <c r="G5" s="16">
        <v>1</v>
      </c>
      <c r="H5" s="17">
        <f>P5+T5+X5+AB5</f>
        <v>2.8009259259259262E-2</v>
      </c>
      <c r="I5" s="26">
        <f>H5-$H$2</f>
        <v>0</v>
      </c>
      <c r="J5" s="15">
        <v>1</v>
      </c>
      <c r="K5" s="15">
        <v>1</v>
      </c>
      <c r="L5" s="16"/>
      <c r="M5" s="16"/>
      <c r="N5" s="16"/>
      <c r="O5" s="16"/>
      <c r="P5" s="17">
        <v>2.8009259259259262E-2</v>
      </c>
      <c r="Q5" s="16">
        <v>1</v>
      </c>
      <c r="R5" s="16" t="str">
        <f>E5</f>
        <v>K20</v>
      </c>
      <c r="S5" s="16">
        <v>1</v>
      </c>
      <c r="T5" s="17"/>
      <c r="U5" s="16"/>
      <c r="V5" s="16" t="str">
        <f>E5</f>
        <v>K20</v>
      </c>
      <c r="W5" s="16"/>
      <c r="X5" s="17"/>
      <c r="Y5" s="16"/>
      <c r="Z5" s="16" t="str">
        <f>E5</f>
        <v>K20</v>
      </c>
      <c r="AA5" s="16"/>
      <c r="AB5" s="17"/>
      <c r="AC5" s="16"/>
      <c r="AD5" s="16" t="str">
        <f>E5</f>
        <v>K20</v>
      </c>
      <c r="AE5" s="16"/>
    </row>
    <row r="6" spans="1:31" ht="15">
      <c r="A6" s="1">
        <v>2</v>
      </c>
      <c r="B6" s="8" t="s">
        <v>21</v>
      </c>
      <c r="C6" s="1" t="s">
        <v>22</v>
      </c>
      <c r="D6" s="1">
        <v>1977</v>
      </c>
      <c r="E6" s="1" t="s">
        <v>14</v>
      </c>
      <c r="F6" s="5">
        <v>1</v>
      </c>
      <c r="G6" s="4">
        <v>1</v>
      </c>
      <c r="H6" s="17">
        <f t="shared" ref="H6:H34" si="0">P6+T6+X6+AB6</f>
        <v>3.0277777777777778E-2</v>
      </c>
      <c r="I6" s="26">
        <f t="shared" ref="I6:I34" si="1">H6-$H$2</f>
        <v>2.2685185185185169E-3</v>
      </c>
      <c r="J6" s="5">
        <v>2</v>
      </c>
      <c r="K6" s="4"/>
      <c r="L6" s="4"/>
      <c r="M6" s="5">
        <v>1</v>
      </c>
      <c r="N6" s="4"/>
      <c r="O6" s="4"/>
      <c r="P6" s="2">
        <v>3.0277777777777778E-2</v>
      </c>
      <c r="Q6" s="4">
        <v>3</v>
      </c>
      <c r="R6" s="4" t="str">
        <f t="shared" ref="R6:R34" si="2">E6</f>
        <v>K40</v>
      </c>
      <c r="S6" s="4">
        <v>1</v>
      </c>
      <c r="T6" s="2"/>
      <c r="U6" s="4"/>
      <c r="V6" s="16" t="str">
        <f t="shared" ref="V6:V34" si="3">E6</f>
        <v>K40</v>
      </c>
      <c r="W6" s="4"/>
      <c r="X6" s="2"/>
      <c r="Y6" s="4"/>
      <c r="Z6" s="16" t="str">
        <f t="shared" ref="Z6:Z34" si="4">E6</f>
        <v>K40</v>
      </c>
      <c r="AA6" s="4"/>
      <c r="AB6" s="2"/>
      <c r="AC6" s="4"/>
      <c r="AD6" s="16" t="str">
        <f t="shared" ref="AD6:AD34" si="5">E6</f>
        <v>K40</v>
      </c>
      <c r="AE6" s="4"/>
    </row>
    <row r="7" spans="1:31" ht="15">
      <c r="A7" s="1">
        <v>3</v>
      </c>
      <c r="B7" s="8" t="s">
        <v>27</v>
      </c>
      <c r="C7" s="1" t="s">
        <v>28</v>
      </c>
      <c r="D7" s="1">
        <v>1997</v>
      </c>
      <c r="E7" s="1" t="s">
        <v>7</v>
      </c>
      <c r="F7" s="5">
        <v>1</v>
      </c>
      <c r="G7" s="4">
        <v>1</v>
      </c>
      <c r="H7" s="17">
        <f t="shared" si="0"/>
        <v>3.0717592592592591E-2</v>
      </c>
      <c r="I7" s="26">
        <f t="shared" si="1"/>
        <v>2.70833333333333E-3</v>
      </c>
      <c r="J7" s="5">
        <v>3</v>
      </c>
      <c r="K7" s="7">
        <v>2</v>
      </c>
      <c r="L7" s="4"/>
      <c r="M7" s="4"/>
      <c r="N7" s="4"/>
      <c r="O7" s="4"/>
      <c r="P7" s="2">
        <v>3.0717592592592591E-2</v>
      </c>
      <c r="Q7" s="4">
        <v>6</v>
      </c>
      <c r="R7" s="4" t="str">
        <f t="shared" si="2"/>
        <v>K20</v>
      </c>
      <c r="S7" s="4">
        <v>3</v>
      </c>
      <c r="T7" s="2"/>
      <c r="U7" s="4"/>
      <c r="V7" s="16" t="str">
        <f t="shared" si="3"/>
        <v>K20</v>
      </c>
      <c r="W7" s="4"/>
      <c r="X7" s="2"/>
      <c r="Y7" s="4"/>
      <c r="Z7" s="16" t="str">
        <f t="shared" si="4"/>
        <v>K20</v>
      </c>
      <c r="AA7" s="4"/>
      <c r="AB7" s="2"/>
      <c r="AC7" s="4"/>
      <c r="AD7" s="16" t="str">
        <f t="shared" si="5"/>
        <v>K20</v>
      </c>
      <c r="AE7" s="4"/>
    </row>
    <row r="8" spans="1:31" ht="15">
      <c r="A8" s="1">
        <v>4</v>
      </c>
      <c r="B8" s="8" t="s">
        <v>36</v>
      </c>
      <c r="C8" s="1" t="s">
        <v>37</v>
      </c>
      <c r="D8" s="1">
        <v>1987</v>
      </c>
      <c r="E8" s="1" t="s">
        <v>13</v>
      </c>
      <c r="F8" s="5">
        <v>1</v>
      </c>
      <c r="G8" s="4">
        <v>1</v>
      </c>
      <c r="H8" s="17">
        <f t="shared" si="0"/>
        <v>3.3715277777777775E-2</v>
      </c>
      <c r="I8" s="26">
        <f t="shared" si="1"/>
        <v>5.706018518518513E-3</v>
      </c>
      <c r="J8" s="27">
        <v>4</v>
      </c>
      <c r="K8" s="7"/>
      <c r="L8" s="5">
        <v>1</v>
      </c>
      <c r="M8" s="4"/>
      <c r="N8" s="4"/>
      <c r="O8" s="4"/>
      <c r="P8" s="2">
        <v>3.3715277777777775E-2</v>
      </c>
      <c r="Q8" s="4">
        <v>12</v>
      </c>
      <c r="R8" s="4" t="str">
        <f t="shared" si="2"/>
        <v>K30</v>
      </c>
      <c r="S8" s="4">
        <v>6</v>
      </c>
      <c r="T8" s="2"/>
      <c r="U8" s="4"/>
      <c r="V8" s="16" t="str">
        <f t="shared" si="3"/>
        <v>K30</v>
      </c>
      <c r="W8" s="4"/>
      <c r="X8" s="2"/>
      <c r="Y8" s="4"/>
      <c r="Z8" s="16" t="str">
        <f t="shared" si="4"/>
        <v>K30</v>
      </c>
      <c r="AA8" s="4"/>
      <c r="AB8" s="2"/>
      <c r="AC8" s="4"/>
      <c r="AD8" s="16" t="str">
        <f t="shared" si="5"/>
        <v>K30</v>
      </c>
      <c r="AE8" s="4"/>
    </row>
    <row r="9" spans="1:31" ht="15">
      <c r="A9" s="1">
        <v>5</v>
      </c>
      <c r="B9" s="8" t="s">
        <v>38</v>
      </c>
      <c r="C9" s="1" t="s">
        <v>5</v>
      </c>
      <c r="D9" s="1">
        <v>1996</v>
      </c>
      <c r="E9" s="1" t="s">
        <v>7</v>
      </c>
      <c r="F9" s="5">
        <v>1</v>
      </c>
      <c r="G9" s="4">
        <v>1</v>
      </c>
      <c r="H9" s="17">
        <f t="shared" si="0"/>
        <v>3.4097222222222223E-2</v>
      </c>
      <c r="I9" s="26">
        <f t="shared" si="1"/>
        <v>6.0879629629629617E-3</v>
      </c>
      <c r="J9" s="7">
        <v>5</v>
      </c>
      <c r="K9" s="7">
        <v>3</v>
      </c>
      <c r="L9" s="4"/>
      <c r="M9" s="4"/>
      <c r="N9" s="4"/>
      <c r="O9" s="4"/>
      <c r="P9" s="2">
        <v>3.4097222222222223E-2</v>
      </c>
      <c r="Q9" s="4">
        <v>13</v>
      </c>
      <c r="R9" s="4" t="str">
        <f t="shared" si="2"/>
        <v>K20</v>
      </c>
      <c r="S9" s="4">
        <v>4</v>
      </c>
      <c r="T9" s="2"/>
      <c r="U9" s="4"/>
      <c r="V9" s="16" t="str">
        <f t="shared" si="3"/>
        <v>K20</v>
      </c>
      <c r="W9" s="4"/>
      <c r="X9" s="2"/>
      <c r="Y9" s="4"/>
      <c r="Z9" s="16" t="str">
        <f t="shared" si="4"/>
        <v>K20</v>
      </c>
      <c r="AA9" s="4"/>
      <c r="AB9" s="2"/>
      <c r="AC9" s="4"/>
      <c r="AD9" s="16" t="str">
        <f t="shared" si="5"/>
        <v>K20</v>
      </c>
      <c r="AE9" s="4"/>
    </row>
    <row r="10" spans="1:31" ht="15">
      <c r="A10" s="1">
        <v>6</v>
      </c>
      <c r="B10" s="8" t="s">
        <v>41</v>
      </c>
      <c r="C10" s="1" t="s">
        <v>22</v>
      </c>
      <c r="D10" s="1">
        <v>1985</v>
      </c>
      <c r="E10" s="1" t="s">
        <v>13</v>
      </c>
      <c r="F10" s="5">
        <v>1</v>
      </c>
      <c r="G10" s="4">
        <v>1</v>
      </c>
      <c r="H10" s="17">
        <f t="shared" si="0"/>
        <v>3.4826388888888886E-2</v>
      </c>
      <c r="I10" s="26">
        <f t="shared" si="1"/>
        <v>6.8171296296296244E-3</v>
      </c>
      <c r="J10" s="7">
        <v>6</v>
      </c>
      <c r="K10" s="7"/>
      <c r="L10" s="7">
        <v>2</v>
      </c>
      <c r="M10" s="7"/>
      <c r="N10" s="4"/>
      <c r="O10" s="4"/>
      <c r="P10" s="2">
        <v>3.4826388888888886E-2</v>
      </c>
      <c r="Q10" s="4">
        <v>15</v>
      </c>
      <c r="R10" s="4" t="str">
        <f t="shared" si="2"/>
        <v>K30</v>
      </c>
      <c r="S10" s="4">
        <v>8</v>
      </c>
      <c r="T10" s="2"/>
      <c r="U10" s="4"/>
      <c r="V10" s="16" t="str">
        <f t="shared" si="3"/>
        <v>K30</v>
      </c>
      <c r="W10" s="4"/>
      <c r="X10" s="2"/>
      <c r="Y10" s="4"/>
      <c r="Z10" s="16" t="str">
        <f t="shared" si="4"/>
        <v>K30</v>
      </c>
      <c r="AA10" s="4"/>
      <c r="AB10" s="2"/>
      <c r="AC10" s="4"/>
      <c r="AD10" s="16" t="str">
        <f t="shared" si="5"/>
        <v>K30</v>
      </c>
      <c r="AE10" s="4"/>
    </row>
    <row r="11" spans="1:31" ht="15">
      <c r="A11" s="1">
        <v>7</v>
      </c>
      <c r="B11" s="8" t="s">
        <v>42</v>
      </c>
      <c r="C11" s="1" t="s">
        <v>43</v>
      </c>
      <c r="D11" s="1">
        <v>1992</v>
      </c>
      <c r="E11" s="1" t="s">
        <v>13</v>
      </c>
      <c r="F11" s="5">
        <v>1</v>
      </c>
      <c r="G11" s="4">
        <v>1</v>
      </c>
      <c r="H11" s="17">
        <f t="shared" si="0"/>
        <v>3.4884259259259261E-2</v>
      </c>
      <c r="I11" s="26">
        <f t="shared" si="1"/>
        <v>6.8749999999999992E-3</v>
      </c>
      <c r="J11" s="27">
        <v>7</v>
      </c>
      <c r="K11" s="7"/>
      <c r="L11" s="7">
        <v>3</v>
      </c>
      <c r="M11" s="7"/>
      <c r="N11" s="4"/>
      <c r="O11" s="4"/>
      <c r="P11" s="2">
        <v>3.4884259259259261E-2</v>
      </c>
      <c r="Q11" s="4">
        <v>16</v>
      </c>
      <c r="R11" s="4" t="str">
        <f t="shared" si="2"/>
        <v>K30</v>
      </c>
      <c r="S11" s="4">
        <v>9</v>
      </c>
      <c r="T11" s="2"/>
      <c r="U11" s="4"/>
      <c r="V11" s="16" t="str">
        <f t="shared" si="3"/>
        <v>K30</v>
      </c>
      <c r="W11" s="4"/>
      <c r="X11" s="2"/>
      <c r="Y11" s="4"/>
      <c r="Z11" s="16" t="str">
        <f t="shared" si="4"/>
        <v>K30</v>
      </c>
      <c r="AA11" s="4"/>
      <c r="AB11" s="2"/>
      <c r="AC11" s="4"/>
      <c r="AD11" s="16" t="str">
        <f t="shared" si="5"/>
        <v>K30</v>
      </c>
      <c r="AE11" s="4"/>
    </row>
    <row r="12" spans="1:31" ht="15">
      <c r="A12" s="1">
        <v>8</v>
      </c>
      <c r="B12" s="8" t="s">
        <v>51</v>
      </c>
      <c r="C12" s="1" t="s">
        <v>5</v>
      </c>
      <c r="D12" s="1">
        <v>1975</v>
      </c>
      <c r="E12" s="1" t="s">
        <v>14</v>
      </c>
      <c r="F12" s="5">
        <v>1</v>
      </c>
      <c r="G12" s="4">
        <v>1</v>
      </c>
      <c r="H12" s="17">
        <f t="shared" si="0"/>
        <v>3.622685185185185E-2</v>
      </c>
      <c r="I12" s="26">
        <f t="shared" si="1"/>
        <v>8.2175925925925888E-3</v>
      </c>
      <c r="J12" s="7">
        <v>8</v>
      </c>
      <c r="K12" s="7"/>
      <c r="L12" s="7"/>
      <c r="M12" s="7">
        <v>2</v>
      </c>
      <c r="N12" s="4"/>
      <c r="O12" s="4"/>
      <c r="P12" s="2">
        <v>3.622685185185185E-2</v>
      </c>
      <c r="Q12" s="4">
        <v>21</v>
      </c>
      <c r="R12" s="4" t="str">
        <f t="shared" si="2"/>
        <v>K40</v>
      </c>
      <c r="S12" s="4">
        <v>5</v>
      </c>
      <c r="T12" s="2"/>
      <c r="U12" s="4"/>
      <c r="V12" s="16" t="str">
        <f t="shared" si="3"/>
        <v>K40</v>
      </c>
      <c r="W12" s="4"/>
      <c r="X12" s="2"/>
      <c r="Y12" s="4"/>
      <c r="Z12" s="16" t="str">
        <f t="shared" si="4"/>
        <v>K40</v>
      </c>
      <c r="AA12" s="4"/>
      <c r="AB12" s="2"/>
      <c r="AC12" s="4"/>
      <c r="AD12" s="16" t="str">
        <f t="shared" si="5"/>
        <v>K40</v>
      </c>
      <c r="AE12" s="4"/>
    </row>
    <row r="13" spans="1:31" ht="15">
      <c r="A13" s="1">
        <v>9</v>
      </c>
      <c r="B13" s="8" t="s">
        <v>57</v>
      </c>
      <c r="C13" s="1" t="s">
        <v>22</v>
      </c>
      <c r="D13" s="1">
        <v>1986</v>
      </c>
      <c r="E13" s="1" t="s">
        <v>13</v>
      </c>
      <c r="F13" s="5">
        <v>1</v>
      </c>
      <c r="G13" s="4">
        <v>1</v>
      </c>
      <c r="H13" s="17">
        <f t="shared" si="0"/>
        <v>3.7523148148148146E-2</v>
      </c>
      <c r="I13" s="26">
        <f t="shared" si="1"/>
        <v>9.5138888888888842E-3</v>
      </c>
      <c r="J13" s="7">
        <v>9</v>
      </c>
      <c r="K13" s="7"/>
      <c r="L13" s="7">
        <v>4</v>
      </c>
      <c r="M13" s="7"/>
      <c r="N13" s="4"/>
      <c r="O13" s="4"/>
      <c r="P13" s="2">
        <v>3.7523148148148146E-2</v>
      </c>
      <c r="Q13" s="4">
        <v>25</v>
      </c>
      <c r="R13" s="4" t="str">
        <f t="shared" si="2"/>
        <v>K30</v>
      </c>
      <c r="S13" s="4">
        <v>12</v>
      </c>
      <c r="T13" s="2"/>
      <c r="U13" s="4"/>
      <c r="V13" s="16" t="str">
        <f t="shared" si="3"/>
        <v>K30</v>
      </c>
      <c r="W13" s="4"/>
      <c r="X13" s="2"/>
      <c r="Y13" s="4"/>
      <c r="Z13" s="16" t="str">
        <f t="shared" si="4"/>
        <v>K30</v>
      </c>
      <c r="AA13" s="4"/>
      <c r="AB13" s="2"/>
      <c r="AC13" s="4"/>
      <c r="AD13" s="16" t="str">
        <f t="shared" si="5"/>
        <v>K30</v>
      </c>
      <c r="AE13" s="4"/>
    </row>
    <row r="14" spans="1:31" ht="15">
      <c r="A14" s="1">
        <v>10</v>
      </c>
      <c r="B14" s="8" t="s">
        <v>59</v>
      </c>
      <c r="C14" s="1" t="s">
        <v>5</v>
      </c>
      <c r="D14" s="1">
        <v>1981</v>
      </c>
      <c r="E14" s="1" t="s">
        <v>14</v>
      </c>
      <c r="F14" s="5">
        <v>1</v>
      </c>
      <c r="G14" s="4">
        <v>1</v>
      </c>
      <c r="H14" s="17">
        <f t="shared" si="0"/>
        <v>3.7754629629629631E-2</v>
      </c>
      <c r="I14" s="26">
        <f t="shared" si="1"/>
        <v>9.7453703703703695E-3</v>
      </c>
      <c r="J14" s="27">
        <v>10</v>
      </c>
      <c r="K14" s="7"/>
      <c r="L14" s="7"/>
      <c r="M14" s="7">
        <v>3</v>
      </c>
      <c r="N14" s="4"/>
      <c r="O14" s="4"/>
      <c r="P14" s="2">
        <v>3.7754629629629631E-2</v>
      </c>
      <c r="Q14" s="4">
        <v>27</v>
      </c>
      <c r="R14" s="4" t="str">
        <f t="shared" si="2"/>
        <v>K40</v>
      </c>
      <c r="S14" s="4">
        <v>6</v>
      </c>
      <c r="T14" s="2"/>
      <c r="U14" s="4"/>
      <c r="V14" s="16" t="str">
        <f t="shared" si="3"/>
        <v>K40</v>
      </c>
      <c r="W14" s="4"/>
      <c r="X14" s="2"/>
      <c r="Y14" s="4"/>
      <c r="Z14" s="16" t="str">
        <f t="shared" si="4"/>
        <v>K40</v>
      </c>
      <c r="AA14" s="4"/>
      <c r="AB14" s="2"/>
      <c r="AC14" s="4"/>
      <c r="AD14" s="16" t="str">
        <f t="shared" si="5"/>
        <v>K40</v>
      </c>
      <c r="AE14" s="4"/>
    </row>
    <row r="15" spans="1:31" ht="15">
      <c r="A15" s="1">
        <v>11</v>
      </c>
      <c r="B15" s="8" t="s">
        <v>64</v>
      </c>
      <c r="C15" s="1" t="s">
        <v>65</v>
      </c>
      <c r="D15" s="1">
        <v>1988</v>
      </c>
      <c r="E15" s="1" t="s">
        <v>13</v>
      </c>
      <c r="F15" s="5">
        <v>1</v>
      </c>
      <c r="G15" s="4">
        <v>1</v>
      </c>
      <c r="H15" s="17">
        <f t="shared" si="0"/>
        <v>4.0138888888888884E-2</v>
      </c>
      <c r="I15" s="26">
        <f t="shared" si="1"/>
        <v>1.2129629629629622E-2</v>
      </c>
      <c r="J15" s="7">
        <v>11</v>
      </c>
      <c r="K15" s="7"/>
      <c r="L15" s="7">
        <v>5</v>
      </c>
      <c r="M15" s="7"/>
      <c r="N15" s="4"/>
      <c r="O15" s="4"/>
      <c r="P15" s="2">
        <v>4.0138888888888884E-2</v>
      </c>
      <c r="Q15" s="4">
        <v>30</v>
      </c>
      <c r="R15" s="4" t="str">
        <f t="shared" si="2"/>
        <v>K30</v>
      </c>
      <c r="S15" s="4">
        <v>15</v>
      </c>
      <c r="T15" s="2"/>
      <c r="U15" s="4"/>
      <c r="V15" s="16" t="str">
        <f t="shared" si="3"/>
        <v>K30</v>
      </c>
      <c r="W15" s="4"/>
      <c r="X15" s="2"/>
      <c r="Y15" s="4"/>
      <c r="Z15" s="16" t="str">
        <f t="shared" si="4"/>
        <v>K30</v>
      </c>
      <c r="AA15" s="4"/>
      <c r="AB15" s="2"/>
      <c r="AC15" s="4"/>
      <c r="AD15" s="16" t="str">
        <f t="shared" si="5"/>
        <v>K30</v>
      </c>
      <c r="AE15" s="4"/>
    </row>
    <row r="16" spans="1:31" ht="15">
      <c r="A16" s="1">
        <v>12</v>
      </c>
      <c r="B16" s="8" t="s">
        <v>69</v>
      </c>
      <c r="C16" s="1" t="s">
        <v>70</v>
      </c>
      <c r="D16" s="1">
        <v>1994</v>
      </c>
      <c r="E16" s="1" t="s">
        <v>13</v>
      </c>
      <c r="F16" s="5">
        <v>1</v>
      </c>
      <c r="G16" s="4">
        <v>1</v>
      </c>
      <c r="H16" s="17">
        <f t="shared" si="0"/>
        <v>4.2025462962962966E-2</v>
      </c>
      <c r="I16" s="26">
        <f t="shared" si="1"/>
        <v>1.4016203703703704E-2</v>
      </c>
      <c r="J16" s="7">
        <v>12</v>
      </c>
      <c r="K16" s="7"/>
      <c r="L16" s="7">
        <v>6</v>
      </c>
      <c r="M16" s="7"/>
      <c r="N16" s="4"/>
      <c r="O16" s="4"/>
      <c r="P16" s="2">
        <v>4.2025462962962966E-2</v>
      </c>
      <c r="Q16" s="4">
        <v>34</v>
      </c>
      <c r="R16" s="4" t="str">
        <f t="shared" si="2"/>
        <v>K30</v>
      </c>
      <c r="S16" s="4">
        <v>16</v>
      </c>
      <c r="T16" s="2"/>
      <c r="U16" s="4"/>
      <c r="V16" s="16" t="str">
        <f t="shared" si="3"/>
        <v>K30</v>
      </c>
      <c r="W16" s="4"/>
      <c r="X16" s="2"/>
      <c r="Y16" s="4"/>
      <c r="Z16" s="16" t="str">
        <f t="shared" si="4"/>
        <v>K30</v>
      </c>
      <c r="AA16" s="4"/>
      <c r="AB16" s="2"/>
      <c r="AC16" s="4"/>
      <c r="AD16" s="16" t="str">
        <f t="shared" si="5"/>
        <v>K30</v>
      </c>
      <c r="AE16" s="4"/>
    </row>
    <row r="17" spans="1:31" ht="15">
      <c r="A17" s="1">
        <v>13</v>
      </c>
      <c r="B17" s="8" t="s">
        <v>74</v>
      </c>
      <c r="C17" s="1" t="s">
        <v>75</v>
      </c>
      <c r="D17" s="1">
        <v>1980</v>
      </c>
      <c r="E17" s="1" t="s">
        <v>14</v>
      </c>
      <c r="F17" s="5">
        <v>1</v>
      </c>
      <c r="G17" s="4">
        <v>1</v>
      </c>
      <c r="H17" s="17">
        <f t="shared" si="0"/>
        <v>4.3425925925925923E-2</v>
      </c>
      <c r="I17" s="26">
        <f t="shared" si="1"/>
        <v>1.5416666666666662E-2</v>
      </c>
      <c r="J17" s="27">
        <v>13</v>
      </c>
      <c r="K17" s="7"/>
      <c r="L17" s="7"/>
      <c r="M17" s="7">
        <v>4</v>
      </c>
      <c r="N17" s="4"/>
      <c r="O17" s="4"/>
      <c r="P17" s="2">
        <v>4.3425925925925923E-2</v>
      </c>
      <c r="Q17" s="4">
        <v>37</v>
      </c>
      <c r="R17" s="4" t="str">
        <f t="shared" si="2"/>
        <v>K40</v>
      </c>
      <c r="S17" s="4">
        <v>9</v>
      </c>
      <c r="T17" s="2"/>
      <c r="U17" s="4"/>
      <c r="V17" s="16" t="str">
        <f t="shared" si="3"/>
        <v>K40</v>
      </c>
      <c r="W17" s="4"/>
      <c r="X17" s="2"/>
      <c r="Y17" s="4"/>
      <c r="Z17" s="16" t="str">
        <f t="shared" si="4"/>
        <v>K40</v>
      </c>
      <c r="AA17" s="4"/>
      <c r="AB17" s="2"/>
      <c r="AC17" s="4"/>
      <c r="AD17" s="16" t="str">
        <f t="shared" si="5"/>
        <v>K40</v>
      </c>
      <c r="AE17" s="4"/>
    </row>
    <row r="18" spans="1:31" ht="15">
      <c r="A18" s="1">
        <v>14</v>
      </c>
      <c r="B18" s="8" t="s">
        <v>85</v>
      </c>
      <c r="C18" s="1" t="s">
        <v>5</v>
      </c>
      <c r="D18" s="1">
        <v>1996</v>
      </c>
      <c r="E18" s="1" t="s">
        <v>7</v>
      </c>
      <c r="F18" s="5">
        <v>1</v>
      </c>
      <c r="G18" s="4">
        <v>1</v>
      </c>
      <c r="H18" s="17">
        <f t="shared" si="0"/>
        <v>4.5624999999999999E-2</v>
      </c>
      <c r="I18" s="26">
        <f t="shared" si="1"/>
        <v>1.7615740740740737E-2</v>
      </c>
      <c r="J18" s="7">
        <v>14</v>
      </c>
      <c r="K18" s="7">
        <v>4</v>
      </c>
      <c r="L18" s="7"/>
      <c r="M18" s="7"/>
      <c r="N18" s="4"/>
      <c r="O18" s="4"/>
      <c r="P18" s="2">
        <v>4.5624999999999999E-2</v>
      </c>
      <c r="Q18" s="4">
        <v>43</v>
      </c>
      <c r="R18" s="4" t="str">
        <f t="shared" si="2"/>
        <v>K20</v>
      </c>
      <c r="S18" s="4">
        <v>11</v>
      </c>
      <c r="T18" s="2"/>
      <c r="U18" s="4"/>
      <c r="V18" s="16" t="str">
        <f t="shared" si="3"/>
        <v>K20</v>
      </c>
      <c r="W18" s="4"/>
      <c r="X18" s="2"/>
      <c r="Y18" s="4"/>
      <c r="Z18" s="16" t="str">
        <f t="shared" si="4"/>
        <v>K20</v>
      </c>
      <c r="AA18" s="4"/>
      <c r="AB18" s="2"/>
      <c r="AC18" s="4"/>
      <c r="AD18" s="16" t="str">
        <f t="shared" si="5"/>
        <v>K20</v>
      </c>
      <c r="AE18" s="4"/>
    </row>
    <row r="19" spans="1:31" ht="15">
      <c r="A19" s="1">
        <v>15</v>
      </c>
      <c r="B19" s="8" t="s">
        <v>87</v>
      </c>
      <c r="C19" s="1" t="s">
        <v>22</v>
      </c>
      <c r="D19" s="1">
        <v>1992</v>
      </c>
      <c r="E19" s="1" t="s">
        <v>13</v>
      </c>
      <c r="F19" s="5">
        <v>1</v>
      </c>
      <c r="G19" s="4">
        <v>1</v>
      </c>
      <c r="H19" s="17">
        <f t="shared" si="0"/>
        <v>4.5636574074074072E-2</v>
      </c>
      <c r="I19" s="26">
        <f t="shared" si="1"/>
        <v>1.7627314814814811E-2</v>
      </c>
      <c r="J19" s="7">
        <v>15</v>
      </c>
      <c r="K19" s="7"/>
      <c r="L19" s="7">
        <v>7</v>
      </c>
      <c r="M19" s="7"/>
      <c r="N19" s="4"/>
      <c r="O19" s="4"/>
      <c r="P19" s="2">
        <v>4.5636574074074072E-2</v>
      </c>
      <c r="Q19" s="4">
        <v>45</v>
      </c>
      <c r="R19" s="4" t="str">
        <f t="shared" si="2"/>
        <v>K30</v>
      </c>
      <c r="S19" s="4">
        <v>17</v>
      </c>
      <c r="T19" s="2"/>
      <c r="U19" s="4"/>
      <c r="V19" s="16" t="str">
        <f t="shared" si="3"/>
        <v>K30</v>
      </c>
      <c r="W19" s="4"/>
      <c r="X19" s="2"/>
      <c r="Y19" s="4"/>
      <c r="Z19" s="16" t="str">
        <f t="shared" si="4"/>
        <v>K30</v>
      </c>
      <c r="AA19" s="4"/>
      <c r="AB19" s="2"/>
      <c r="AC19" s="4"/>
      <c r="AD19" s="16" t="str">
        <f t="shared" si="5"/>
        <v>K30</v>
      </c>
      <c r="AE19" s="4"/>
    </row>
    <row r="20" spans="1:31" ht="15">
      <c r="A20" s="1">
        <v>16</v>
      </c>
      <c r="B20" s="8" t="s">
        <v>89</v>
      </c>
      <c r="C20" s="1" t="s">
        <v>22</v>
      </c>
      <c r="D20" s="1">
        <v>1994</v>
      </c>
      <c r="E20" s="1" t="s">
        <v>13</v>
      </c>
      <c r="F20" s="5">
        <v>1</v>
      </c>
      <c r="G20" s="4">
        <v>1</v>
      </c>
      <c r="H20" s="17">
        <f t="shared" si="0"/>
        <v>4.5902777777777772E-2</v>
      </c>
      <c r="I20" s="26">
        <f t="shared" si="1"/>
        <v>1.789351851851851E-2</v>
      </c>
      <c r="J20" s="27">
        <v>16</v>
      </c>
      <c r="K20" s="7"/>
      <c r="L20" s="7">
        <v>8</v>
      </c>
      <c r="M20" s="7"/>
      <c r="N20" s="4"/>
      <c r="O20" s="4"/>
      <c r="P20" s="2">
        <v>4.5902777777777772E-2</v>
      </c>
      <c r="Q20" s="4">
        <v>47</v>
      </c>
      <c r="R20" s="4" t="str">
        <f t="shared" si="2"/>
        <v>K30</v>
      </c>
      <c r="S20" s="4">
        <v>19</v>
      </c>
      <c r="T20" s="2"/>
      <c r="U20" s="4"/>
      <c r="V20" s="16" t="str">
        <f t="shared" si="3"/>
        <v>K30</v>
      </c>
      <c r="W20" s="4"/>
      <c r="X20" s="2"/>
      <c r="Y20" s="4"/>
      <c r="Z20" s="16" t="str">
        <f t="shared" si="4"/>
        <v>K30</v>
      </c>
      <c r="AA20" s="4"/>
      <c r="AB20" s="2"/>
      <c r="AC20" s="4"/>
      <c r="AD20" s="16" t="str">
        <f t="shared" si="5"/>
        <v>K30</v>
      </c>
      <c r="AE20" s="4"/>
    </row>
    <row r="21" spans="1:31" ht="15">
      <c r="A21" s="1">
        <v>17</v>
      </c>
      <c r="B21" s="8" t="s">
        <v>91</v>
      </c>
      <c r="C21" s="1" t="s">
        <v>22</v>
      </c>
      <c r="D21" s="1">
        <v>1998</v>
      </c>
      <c r="E21" s="1" t="s">
        <v>7</v>
      </c>
      <c r="F21" s="5">
        <v>1</v>
      </c>
      <c r="G21" s="4">
        <v>1</v>
      </c>
      <c r="H21" s="17">
        <f t="shared" si="0"/>
        <v>4.6631944444444441E-2</v>
      </c>
      <c r="I21" s="26">
        <f t="shared" si="1"/>
        <v>1.862268518518518E-2</v>
      </c>
      <c r="J21" s="7">
        <v>17</v>
      </c>
      <c r="K21" s="7">
        <v>5</v>
      </c>
      <c r="L21" s="7"/>
      <c r="M21" s="7"/>
      <c r="N21" s="4"/>
      <c r="O21" s="4"/>
      <c r="P21" s="2">
        <v>4.6631944444444441E-2</v>
      </c>
      <c r="Q21" s="4">
        <v>49</v>
      </c>
      <c r="R21" s="4" t="str">
        <f t="shared" si="2"/>
        <v>K20</v>
      </c>
      <c r="S21" s="4">
        <v>12</v>
      </c>
      <c r="T21" s="2"/>
      <c r="U21" s="4"/>
      <c r="V21" s="16" t="str">
        <f t="shared" si="3"/>
        <v>K20</v>
      </c>
      <c r="W21" s="4"/>
      <c r="X21" s="2"/>
      <c r="Y21" s="4"/>
      <c r="Z21" s="16" t="str">
        <f t="shared" si="4"/>
        <v>K20</v>
      </c>
      <c r="AA21" s="4"/>
      <c r="AB21" s="2"/>
      <c r="AC21" s="4"/>
      <c r="AD21" s="16" t="str">
        <f t="shared" si="5"/>
        <v>K20</v>
      </c>
      <c r="AE21" s="4"/>
    </row>
    <row r="22" spans="1:31" ht="15">
      <c r="A22" s="1">
        <v>18</v>
      </c>
      <c r="B22" s="8" t="s">
        <v>92</v>
      </c>
      <c r="C22" s="1" t="s">
        <v>93</v>
      </c>
      <c r="D22" s="1">
        <v>1986</v>
      </c>
      <c r="E22" s="1" t="s">
        <v>13</v>
      </c>
      <c r="F22" s="5">
        <v>1</v>
      </c>
      <c r="G22" s="4">
        <v>1</v>
      </c>
      <c r="H22" s="17">
        <f t="shared" si="0"/>
        <v>4.7731481481481486E-2</v>
      </c>
      <c r="I22" s="26">
        <f t="shared" si="1"/>
        <v>1.9722222222222224E-2</v>
      </c>
      <c r="J22" s="7">
        <v>18</v>
      </c>
      <c r="K22" s="4"/>
      <c r="L22" s="7">
        <v>9</v>
      </c>
      <c r="M22" s="7"/>
      <c r="N22" s="4"/>
      <c r="O22" s="4"/>
      <c r="P22" s="2">
        <v>4.7731481481481486E-2</v>
      </c>
      <c r="Q22" s="4">
        <v>50</v>
      </c>
      <c r="R22" s="4" t="str">
        <f t="shared" si="2"/>
        <v>K30</v>
      </c>
      <c r="S22" s="4">
        <v>20</v>
      </c>
      <c r="T22" s="2"/>
      <c r="U22" s="4"/>
      <c r="V22" s="16" t="str">
        <f t="shared" si="3"/>
        <v>K30</v>
      </c>
      <c r="W22" s="4"/>
      <c r="X22" s="2"/>
      <c r="Y22" s="4"/>
      <c r="Z22" s="16" t="str">
        <f t="shared" si="4"/>
        <v>K30</v>
      </c>
      <c r="AA22" s="4"/>
      <c r="AB22" s="2"/>
      <c r="AC22" s="4"/>
      <c r="AD22" s="16" t="str">
        <f t="shared" si="5"/>
        <v>K30</v>
      </c>
      <c r="AE22" s="4"/>
    </row>
    <row r="23" spans="1:31" ht="15">
      <c r="A23" s="1">
        <v>19</v>
      </c>
      <c r="B23" s="8" t="s">
        <v>96</v>
      </c>
      <c r="C23" s="1" t="s">
        <v>65</v>
      </c>
      <c r="D23" s="1">
        <v>1975</v>
      </c>
      <c r="E23" s="1" t="s">
        <v>14</v>
      </c>
      <c r="F23" s="5">
        <v>1</v>
      </c>
      <c r="G23" s="4">
        <v>1</v>
      </c>
      <c r="H23" s="17">
        <f t="shared" si="0"/>
        <v>4.9074074074074076E-2</v>
      </c>
      <c r="I23" s="26">
        <f t="shared" si="1"/>
        <v>2.1064814814814814E-2</v>
      </c>
      <c r="J23" s="27">
        <v>19</v>
      </c>
      <c r="K23" s="4"/>
      <c r="L23" s="7"/>
      <c r="M23" s="7">
        <v>5</v>
      </c>
      <c r="N23" s="4"/>
      <c r="O23" s="4"/>
      <c r="P23" s="2">
        <v>4.9074074074074076E-2</v>
      </c>
      <c r="Q23" s="4">
        <v>52</v>
      </c>
      <c r="R23" s="4" t="str">
        <f t="shared" si="2"/>
        <v>K40</v>
      </c>
      <c r="S23" s="4">
        <v>13</v>
      </c>
      <c r="T23" s="2"/>
      <c r="U23" s="4"/>
      <c r="V23" s="16" t="str">
        <f t="shared" si="3"/>
        <v>K40</v>
      </c>
      <c r="W23" s="4"/>
      <c r="X23" s="2"/>
      <c r="Y23" s="4"/>
      <c r="Z23" s="16" t="str">
        <f t="shared" si="4"/>
        <v>K40</v>
      </c>
      <c r="AA23" s="4"/>
      <c r="AB23" s="2"/>
      <c r="AC23" s="4"/>
      <c r="AD23" s="16" t="str">
        <f t="shared" si="5"/>
        <v>K40</v>
      </c>
      <c r="AE23" s="4"/>
    </row>
    <row r="24" spans="1:31" ht="15">
      <c r="A24" s="1">
        <v>20</v>
      </c>
      <c r="B24" s="8" t="s">
        <v>99</v>
      </c>
      <c r="C24" s="1" t="s">
        <v>5</v>
      </c>
      <c r="D24" s="1">
        <v>1993</v>
      </c>
      <c r="E24" s="1" t="s">
        <v>13</v>
      </c>
      <c r="F24" s="5">
        <v>1</v>
      </c>
      <c r="G24" s="4">
        <v>1</v>
      </c>
      <c r="H24" s="17">
        <f t="shared" si="0"/>
        <v>5.0937499999999997E-2</v>
      </c>
      <c r="I24" s="26">
        <f t="shared" si="1"/>
        <v>2.2928240740740735E-2</v>
      </c>
      <c r="J24" s="7">
        <v>20</v>
      </c>
      <c r="K24" s="4"/>
      <c r="L24" s="7">
        <v>10</v>
      </c>
      <c r="M24" s="7"/>
      <c r="N24" s="4"/>
      <c r="O24" s="4"/>
      <c r="P24" s="2">
        <v>5.0937499999999997E-2</v>
      </c>
      <c r="Q24" s="4">
        <v>54</v>
      </c>
      <c r="R24" s="4" t="str">
        <f t="shared" si="2"/>
        <v>K30</v>
      </c>
      <c r="S24" s="4">
        <v>21</v>
      </c>
      <c r="T24" s="2"/>
      <c r="U24" s="4"/>
      <c r="V24" s="16" t="str">
        <f t="shared" si="3"/>
        <v>K30</v>
      </c>
      <c r="W24" s="4"/>
      <c r="X24" s="2"/>
      <c r="Y24" s="4"/>
      <c r="Z24" s="16" t="str">
        <f t="shared" si="4"/>
        <v>K30</v>
      </c>
      <c r="AA24" s="4"/>
      <c r="AB24" s="2"/>
      <c r="AC24" s="4"/>
      <c r="AD24" s="16" t="str">
        <f t="shared" si="5"/>
        <v>K30</v>
      </c>
      <c r="AE24" s="4"/>
    </row>
    <row r="25" spans="1:31" ht="15">
      <c r="A25" s="1">
        <v>21</v>
      </c>
      <c r="B25" s="1"/>
      <c r="C25" s="1"/>
      <c r="D25" s="1"/>
      <c r="E25" s="1"/>
      <c r="F25" s="4"/>
      <c r="G25" s="4"/>
      <c r="H25" s="17">
        <f t="shared" si="0"/>
        <v>0</v>
      </c>
      <c r="I25" s="26">
        <f t="shared" si="1"/>
        <v>-2.8009259259259262E-2</v>
      </c>
      <c r="J25" s="4"/>
      <c r="K25" s="4"/>
      <c r="L25" s="4"/>
      <c r="M25" s="4"/>
      <c r="N25" s="4"/>
      <c r="O25" s="4"/>
      <c r="P25" s="2"/>
      <c r="Q25" s="4"/>
      <c r="R25" s="4">
        <f t="shared" si="2"/>
        <v>0</v>
      </c>
      <c r="S25" s="4"/>
      <c r="T25" s="2"/>
      <c r="U25" s="4"/>
      <c r="V25" s="16">
        <f t="shared" si="3"/>
        <v>0</v>
      </c>
      <c r="W25" s="4"/>
      <c r="X25" s="2"/>
      <c r="Y25" s="4"/>
      <c r="Z25" s="16">
        <f t="shared" si="4"/>
        <v>0</v>
      </c>
      <c r="AA25" s="4"/>
      <c r="AB25" s="2"/>
      <c r="AC25" s="4"/>
      <c r="AD25" s="16">
        <f t="shared" si="5"/>
        <v>0</v>
      </c>
      <c r="AE25" s="4"/>
    </row>
    <row r="26" spans="1:31" ht="15">
      <c r="A26" s="1">
        <v>22</v>
      </c>
      <c r="B26" s="1"/>
      <c r="C26" s="1"/>
      <c r="D26" s="1"/>
      <c r="E26" s="1"/>
      <c r="F26" s="4"/>
      <c r="G26" s="4"/>
      <c r="H26" s="17">
        <f t="shared" si="0"/>
        <v>0</v>
      </c>
      <c r="I26" s="26">
        <f t="shared" si="1"/>
        <v>-2.8009259259259262E-2</v>
      </c>
      <c r="J26" s="4"/>
      <c r="K26" s="4"/>
      <c r="L26" s="4"/>
      <c r="M26" s="4"/>
      <c r="N26" s="4"/>
      <c r="O26" s="4"/>
      <c r="P26" s="2"/>
      <c r="Q26" s="4"/>
      <c r="R26" s="4">
        <f t="shared" si="2"/>
        <v>0</v>
      </c>
      <c r="S26" s="4"/>
      <c r="T26" s="2"/>
      <c r="U26" s="4"/>
      <c r="V26" s="16">
        <f t="shared" si="3"/>
        <v>0</v>
      </c>
      <c r="W26" s="4"/>
      <c r="X26" s="2"/>
      <c r="Y26" s="4"/>
      <c r="Z26" s="16">
        <f t="shared" si="4"/>
        <v>0</v>
      </c>
      <c r="AA26" s="4"/>
      <c r="AB26" s="2"/>
      <c r="AC26" s="4"/>
      <c r="AD26" s="16">
        <f t="shared" si="5"/>
        <v>0</v>
      </c>
      <c r="AE26" s="4"/>
    </row>
    <row r="27" spans="1:31" ht="15">
      <c r="A27" s="1">
        <v>23</v>
      </c>
      <c r="B27" s="1"/>
      <c r="C27" s="1"/>
      <c r="D27" s="1"/>
      <c r="E27" s="1"/>
      <c r="F27" s="4"/>
      <c r="G27" s="4"/>
      <c r="H27" s="17">
        <f t="shared" si="0"/>
        <v>0</v>
      </c>
      <c r="I27" s="26">
        <f t="shared" si="1"/>
        <v>-2.8009259259259262E-2</v>
      </c>
      <c r="J27" s="4"/>
      <c r="K27" s="4"/>
      <c r="L27" s="4"/>
      <c r="M27" s="4"/>
      <c r="N27" s="4"/>
      <c r="O27" s="4"/>
      <c r="P27" s="2"/>
      <c r="Q27" s="4"/>
      <c r="R27" s="4">
        <f t="shared" si="2"/>
        <v>0</v>
      </c>
      <c r="S27" s="4"/>
      <c r="T27" s="2"/>
      <c r="U27" s="4"/>
      <c r="V27" s="16">
        <f t="shared" si="3"/>
        <v>0</v>
      </c>
      <c r="W27" s="4"/>
      <c r="X27" s="2"/>
      <c r="Y27" s="4"/>
      <c r="Z27" s="16">
        <f t="shared" si="4"/>
        <v>0</v>
      </c>
      <c r="AA27" s="4"/>
      <c r="AB27" s="2"/>
      <c r="AC27" s="4"/>
      <c r="AD27" s="16">
        <f t="shared" si="5"/>
        <v>0</v>
      </c>
      <c r="AE27" s="4"/>
    </row>
    <row r="28" spans="1:31" ht="15">
      <c r="A28" s="1">
        <v>24</v>
      </c>
      <c r="B28" s="1"/>
      <c r="C28" s="1"/>
      <c r="D28" s="1"/>
      <c r="E28" s="1"/>
      <c r="F28" s="4"/>
      <c r="G28" s="4"/>
      <c r="H28" s="17">
        <f t="shared" si="0"/>
        <v>0</v>
      </c>
      <c r="I28" s="26">
        <f t="shared" si="1"/>
        <v>-2.8009259259259262E-2</v>
      </c>
      <c r="J28" s="4"/>
      <c r="K28" s="4"/>
      <c r="L28" s="4"/>
      <c r="M28" s="4"/>
      <c r="N28" s="4"/>
      <c r="O28" s="4"/>
      <c r="P28" s="2"/>
      <c r="Q28" s="4"/>
      <c r="R28" s="4">
        <f t="shared" si="2"/>
        <v>0</v>
      </c>
      <c r="S28" s="4"/>
      <c r="T28" s="2"/>
      <c r="U28" s="4"/>
      <c r="V28" s="16">
        <f t="shared" si="3"/>
        <v>0</v>
      </c>
      <c r="W28" s="4"/>
      <c r="X28" s="2"/>
      <c r="Y28" s="4"/>
      <c r="Z28" s="16">
        <f t="shared" si="4"/>
        <v>0</v>
      </c>
      <c r="AA28" s="4"/>
      <c r="AB28" s="2"/>
      <c r="AC28" s="4"/>
      <c r="AD28" s="16">
        <f t="shared" si="5"/>
        <v>0</v>
      </c>
      <c r="AE28" s="4"/>
    </row>
    <row r="29" spans="1:31" ht="15">
      <c r="A29" s="1">
        <v>25</v>
      </c>
      <c r="B29" s="1"/>
      <c r="C29" s="1"/>
      <c r="D29" s="1"/>
      <c r="E29" s="1"/>
      <c r="F29" s="4"/>
      <c r="G29" s="4"/>
      <c r="H29" s="17">
        <f t="shared" si="0"/>
        <v>0</v>
      </c>
      <c r="I29" s="26">
        <f t="shared" si="1"/>
        <v>-2.8009259259259262E-2</v>
      </c>
      <c r="J29" s="4"/>
      <c r="K29" s="4"/>
      <c r="L29" s="4"/>
      <c r="M29" s="4"/>
      <c r="N29" s="4"/>
      <c r="O29" s="4"/>
      <c r="P29" s="2"/>
      <c r="Q29" s="4"/>
      <c r="R29" s="4">
        <f t="shared" si="2"/>
        <v>0</v>
      </c>
      <c r="S29" s="4"/>
      <c r="T29" s="2"/>
      <c r="U29" s="4"/>
      <c r="V29" s="16">
        <f t="shared" si="3"/>
        <v>0</v>
      </c>
      <c r="W29" s="4"/>
      <c r="X29" s="2"/>
      <c r="Y29" s="4"/>
      <c r="Z29" s="16">
        <f t="shared" si="4"/>
        <v>0</v>
      </c>
      <c r="AA29" s="4"/>
      <c r="AB29" s="2"/>
      <c r="AC29" s="4"/>
      <c r="AD29" s="16">
        <f t="shared" si="5"/>
        <v>0</v>
      </c>
      <c r="AE29" s="4"/>
    </row>
    <row r="30" spans="1:31" ht="15">
      <c r="A30" s="1">
        <v>26</v>
      </c>
      <c r="B30" s="1"/>
      <c r="C30" s="1"/>
      <c r="D30" s="1"/>
      <c r="E30" s="1"/>
      <c r="F30" s="4"/>
      <c r="G30" s="4"/>
      <c r="H30" s="17">
        <f t="shared" si="0"/>
        <v>0</v>
      </c>
      <c r="I30" s="26">
        <f t="shared" si="1"/>
        <v>-2.8009259259259262E-2</v>
      </c>
      <c r="J30" s="4"/>
      <c r="K30" s="4"/>
      <c r="L30" s="4"/>
      <c r="M30" s="4"/>
      <c r="N30" s="4"/>
      <c r="O30" s="4"/>
      <c r="P30" s="2"/>
      <c r="Q30" s="4"/>
      <c r="R30" s="4">
        <f t="shared" si="2"/>
        <v>0</v>
      </c>
      <c r="S30" s="4"/>
      <c r="T30" s="2"/>
      <c r="U30" s="4"/>
      <c r="V30" s="16">
        <f t="shared" si="3"/>
        <v>0</v>
      </c>
      <c r="W30" s="4"/>
      <c r="X30" s="2"/>
      <c r="Y30" s="4"/>
      <c r="Z30" s="16">
        <f t="shared" si="4"/>
        <v>0</v>
      </c>
      <c r="AA30" s="4"/>
      <c r="AB30" s="2"/>
      <c r="AC30" s="4"/>
      <c r="AD30" s="16">
        <f t="shared" si="5"/>
        <v>0</v>
      </c>
      <c r="AE30" s="4"/>
    </row>
    <row r="31" spans="1:31" ht="15">
      <c r="A31" s="1">
        <v>27</v>
      </c>
      <c r="B31" s="1"/>
      <c r="C31" s="1"/>
      <c r="D31" s="1"/>
      <c r="E31" s="1"/>
      <c r="F31" s="4"/>
      <c r="G31" s="4"/>
      <c r="H31" s="17">
        <f t="shared" si="0"/>
        <v>0</v>
      </c>
      <c r="I31" s="26">
        <f t="shared" si="1"/>
        <v>-2.8009259259259262E-2</v>
      </c>
      <c r="J31" s="4"/>
      <c r="K31" s="4"/>
      <c r="L31" s="4"/>
      <c r="M31" s="4"/>
      <c r="N31" s="4"/>
      <c r="O31" s="4"/>
      <c r="P31" s="2"/>
      <c r="Q31" s="4"/>
      <c r="R31" s="4">
        <f t="shared" si="2"/>
        <v>0</v>
      </c>
      <c r="S31" s="4"/>
      <c r="T31" s="2"/>
      <c r="U31" s="4"/>
      <c r="V31" s="16">
        <f t="shared" si="3"/>
        <v>0</v>
      </c>
      <c r="W31" s="4"/>
      <c r="X31" s="2"/>
      <c r="Y31" s="4"/>
      <c r="Z31" s="16">
        <f t="shared" si="4"/>
        <v>0</v>
      </c>
      <c r="AA31" s="4"/>
      <c r="AB31" s="2"/>
      <c r="AC31" s="4"/>
      <c r="AD31" s="16">
        <f t="shared" si="5"/>
        <v>0</v>
      </c>
      <c r="AE31" s="4"/>
    </row>
    <row r="32" spans="1:31" ht="15">
      <c r="A32" s="1">
        <v>28</v>
      </c>
      <c r="B32" s="1"/>
      <c r="C32" s="1"/>
      <c r="D32" s="1"/>
      <c r="E32" s="1"/>
      <c r="F32" s="4"/>
      <c r="G32" s="4"/>
      <c r="H32" s="17">
        <f t="shared" si="0"/>
        <v>0</v>
      </c>
      <c r="I32" s="26">
        <f t="shared" si="1"/>
        <v>-2.8009259259259262E-2</v>
      </c>
      <c r="J32" s="4"/>
      <c r="K32" s="4"/>
      <c r="L32" s="4"/>
      <c r="M32" s="4"/>
      <c r="N32" s="4"/>
      <c r="O32" s="4"/>
      <c r="P32" s="2"/>
      <c r="Q32" s="4"/>
      <c r="R32" s="4">
        <f t="shared" si="2"/>
        <v>0</v>
      </c>
      <c r="S32" s="4"/>
      <c r="T32" s="2"/>
      <c r="U32" s="4"/>
      <c r="V32" s="16">
        <f t="shared" si="3"/>
        <v>0</v>
      </c>
      <c r="W32" s="4"/>
      <c r="X32" s="2"/>
      <c r="Y32" s="4"/>
      <c r="Z32" s="16">
        <f t="shared" si="4"/>
        <v>0</v>
      </c>
      <c r="AA32" s="4"/>
      <c r="AB32" s="2"/>
      <c r="AC32" s="4"/>
      <c r="AD32" s="16">
        <f t="shared" si="5"/>
        <v>0</v>
      </c>
      <c r="AE32" s="4"/>
    </row>
    <row r="33" spans="1:31" ht="15">
      <c r="A33" s="1">
        <v>29</v>
      </c>
      <c r="B33" s="1"/>
      <c r="C33" s="1"/>
      <c r="D33" s="1"/>
      <c r="E33" s="1"/>
      <c r="F33" s="4"/>
      <c r="G33" s="4"/>
      <c r="H33" s="17">
        <f t="shared" si="0"/>
        <v>0</v>
      </c>
      <c r="I33" s="26">
        <f t="shared" si="1"/>
        <v>-2.8009259259259262E-2</v>
      </c>
      <c r="J33" s="4"/>
      <c r="K33" s="4"/>
      <c r="L33" s="4"/>
      <c r="M33" s="4"/>
      <c r="N33" s="4"/>
      <c r="O33" s="4"/>
      <c r="P33" s="2"/>
      <c r="Q33" s="4"/>
      <c r="R33" s="4">
        <f t="shared" si="2"/>
        <v>0</v>
      </c>
      <c r="S33" s="4"/>
      <c r="T33" s="2"/>
      <c r="U33" s="4"/>
      <c r="V33" s="16">
        <f t="shared" si="3"/>
        <v>0</v>
      </c>
      <c r="W33" s="4"/>
      <c r="X33" s="2"/>
      <c r="Y33" s="4"/>
      <c r="Z33" s="16">
        <f t="shared" si="4"/>
        <v>0</v>
      </c>
      <c r="AA33" s="4"/>
      <c r="AB33" s="2"/>
      <c r="AC33" s="4"/>
      <c r="AD33" s="16">
        <f t="shared" si="5"/>
        <v>0</v>
      </c>
      <c r="AE33" s="4"/>
    </row>
    <row r="34" spans="1:31" ht="15">
      <c r="A34" s="1">
        <v>30</v>
      </c>
      <c r="B34" s="1"/>
      <c r="C34" s="1"/>
      <c r="D34" s="1"/>
      <c r="E34" s="1"/>
      <c r="F34" s="4"/>
      <c r="G34" s="4"/>
      <c r="H34" s="17">
        <f t="shared" si="0"/>
        <v>0</v>
      </c>
      <c r="I34" s="26">
        <f t="shared" si="1"/>
        <v>-2.8009259259259262E-2</v>
      </c>
      <c r="J34" s="4"/>
      <c r="K34" s="4"/>
      <c r="L34" s="4"/>
      <c r="M34" s="4"/>
      <c r="N34" s="4"/>
      <c r="O34" s="4"/>
      <c r="P34" s="2"/>
      <c r="Q34" s="4"/>
      <c r="R34" s="4">
        <f t="shared" si="2"/>
        <v>0</v>
      </c>
      <c r="S34" s="4"/>
      <c r="T34" s="2"/>
      <c r="U34" s="4"/>
      <c r="V34" s="16">
        <f t="shared" si="3"/>
        <v>0</v>
      </c>
      <c r="W34" s="4"/>
      <c r="X34" s="2"/>
      <c r="Y34" s="4"/>
      <c r="Z34" s="16">
        <f t="shared" si="4"/>
        <v>0</v>
      </c>
      <c r="AA34" s="4"/>
      <c r="AB34" s="2"/>
      <c r="AC34" s="4"/>
      <c r="AD34" s="16">
        <f t="shared" si="5"/>
        <v>0</v>
      </c>
      <c r="AE34" s="4"/>
    </row>
    <row r="35" spans="1:31" ht="14.25" customHeight="1">
      <c r="B35" s="24" t="s">
        <v>322</v>
      </c>
      <c r="C35" s="25"/>
      <c r="H35" s="22">
        <v>2.8009259259259262E-2</v>
      </c>
    </row>
    <row r="36" spans="1:31">
      <c r="B36" s="25"/>
      <c r="C36" s="25"/>
      <c r="G36" s="11" t="s">
        <v>17</v>
      </c>
      <c r="H36" s="11"/>
      <c r="I36" s="11"/>
      <c r="J36" s="11"/>
      <c r="K36" s="11"/>
      <c r="L36" s="11"/>
      <c r="M36" s="11"/>
      <c r="N36" s="11"/>
      <c r="O36" s="11"/>
      <c r="P36" s="21" t="s">
        <v>290</v>
      </c>
      <c r="Q36" s="21"/>
      <c r="R36" s="21"/>
      <c r="S36" s="21"/>
      <c r="T36" s="21" t="s">
        <v>299</v>
      </c>
      <c r="U36" s="21"/>
      <c r="V36" s="21"/>
      <c r="W36" s="21"/>
      <c r="X36" s="21" t="s">
        <v>300</v>
      </c>
      <c r="Y36" s="21"/>
      <c r="Z36" s="21"/>
      <c r="AA36" s="21"/>
      <c r="AB36" s="21" t="s">
        <v>301</v>
      </c>
      <c r="AC36" s="21"/>
      <c r="AD36" s="21"/>
      <c r="AE36" s="21"/>
    </row>
    <row r="37" spans="1:31">
      <c r="A37" s="12" t="s">
        <v>0</v>
      </c>
      <c r="B37" s="18" t="s">
        <v>1</v>
      </c>
      <c r="C37" s="18" t="s">
        <v>3</v>
      </c>
      <c r="D37" s="18" t="s">
        <v>4</v>
      </c>
      <c r="E37" s="18" t="s">
        <v>6</v>
      </c>
      <c r="F37" s="19" t="s">
        <v>8</v>
      </c>
      <c r="G37" s="19" t="s">
        <v>9</v>
      </c>
      <c r="H37" s="18" t="s">
        <v>10</v>
      </c>
      <c r="I37" s="18" t="s">
        <v>11</v>
      </c>
      <c r="J37" s="20" t="s">
        <v>12</v>
      </c>
      <c r="K37" s="20" t="s">
        <v>7</v>
      </c>
      <c r="L37" s="20" t="s">
        <v>13</v>
      </c>
      <c r="M37" s="20" t="s">
        <v>14</v>
      </c>
      <c r="N37" s="20" t="s">
        <v>15</v>
      </c>
      <c r="O37" s="20" t="s">
        <v>16</v>
      </c>
      <c r="P37" s="12" t="s">
        <v>10</v>
      </c>
      <c r="Q37" s="12" t="s">
        <v>12</v>
      </c>
      <c r="R37" s="12" t="s">
        <v>6</v>
      </c>
      <c r="S37" s="12" t="s">
        <v>18</v>
      </c>
      <c r="T37" s="12" t="s">
        <v>10</v>
      </c>
      <c r="U37" s="12" t="s">
        <v>12</v>
      </c>
      <c r="V37" s="12" t="s">
        <v>6</v>
      </c>
      <c r="W37" s="12" t="s">
        <v>18</v>
      </c>
      <c r="X37" s="12" t="s">
        <v>10</v>
      </c>
      <c r="Y37" s="12" t="s">
        <v>12</v>
      </c>
      <c r="Z37" s="12" t="s">
        <v>6</v>
      </c>
      <c r="AA37" s="12" t="s">
        <v>18</v>
      </c>
      <c r="AB37" s="12" t="s">
        <v>10</v>
      </c>
      <c r="AC37" s="12" t="s">
        <v>12</v>
      </c>
      <c r="AD37" s="12" t="s">
        <v>6</v>
      </c>
      <c r="AE37" s="12" t="s">
        <v>18</v>
      </c>
    </row>
    <row r="38" spans="1:31" ht="15">
      <c r="A38" s="1">
        <v>1</v>
      </c>
      <c r="B38" s="13" t="s">
        <v>2</v>
      </c>
      <c r="C38" s="14" t="s">
        <v>5</v>
      </c>
      <c r="D38" s="14">
        <v>1996</v>
      </c>
      <c r="E38" s="14" t="s">
        <v>7</v>
      </c>
      <c r="F38" s="15">
        <v>1</v>
      </c>
      <c r="G38" s="16">
        <v>1</v>
      </c>
      <c r="H38" s="17">
        <f>P38+T38+X38+AB38</f>
        <v>2.8009259259259262E-2</v>
      </c>
      <c r="I38" s="26">
        <f>H38-$H$35</f>
        <v>0</v>
      </c>
      <c r="J38" s="15">
        <v>1</v>
      </c>
      <c r="K38" s="15">
        <v>1</v>
      </c>
      <c r="L38" s="16"/>
      <c r="M38" s="16"/>
      <c r="N38" s="16"/>
      <c r="O38" s="16"/>
      <c r="P38" s="17">
        <v>2.8009259259259262E-2</v>
      </c>
      <c r="Q38" s="16">
        <v>1</v>
      </c>
      <c r="R38" s="16" t="str">
        <f>E38</f>
        <v>K20</v>
      </c>
      <c r="S38" s="16">
        <v>1</v>
      </c>
      <c r="T38" s="17"/>
      <c r="U38" s="16"/>
      <c r="V38" s="16" t="str">
        <f>E38</f>
        <v>K20</v>
      </c>
      <c r="W38" s="16"/>
      <c r="X38" s="17"/>
      <c r="Y38" s="16"/>
      <c r="Z38" s="16" t="str">
        <f>E38</f>
        <v>K20</v>
      </c>
      <c r="AA38" s="16"/>
      <c r="AB38" s="17"/>
      <c r="AC38" s="16"/>
      <c r="AD38" s="16" t="str">
        <f>E38</f>
        <v>K20</v>
      </c>
      <c r="AE38" s="16"/>
    </row>
    <row r="39" spans="1:31" ht="15">
      <c r="A39" s="1">
        <v>2</v>
      </c>
      <c r="B39" s="8" t="s">
        <v>27</v>
      </c>
      <c r="C39" s="1" t="s">
        <v>28</v>
      </c>
      <c r="D39" s="1">
        <v>1997</v>
      </c>
      <c r="E39" s="1" t="s">
        <v>7</v>
      </c>
      <c r="F39" s="5">
        <v>1</v>
      </c>
      <c r="G39" s="4">
        <v>1</v>
      </c>
      <c r="H39" s="17">
        <f>P39+T39+X39+AB39</f>
        <v>3.0717592592592591E-2</v>
      </c>
      <c r="I39" s="26">
        <f t="shared" ref="I39:I42" si="6">H39-$H$35</f>
        <v>2.70833333333333E-3</v>
      </c>
      <c r="J39" s="5">
        <v>3</v>
      </c>
      <c r="K39" s="7">
        <v>2</v>
      </c>
      <c r="L39" s="4"/>
      <c r="M39" s="4"/>
      <c r="N39" s="4"/>
      <c r="O39" s="4"/>
      <c r="P39" s="2">
        <v>3.0717592592592591E-2</v>
      </c>
      <c r="Q39" s="4">
        <v>6</v>
      </c>
      <c r="R39" s="4" t="str">
        <f>E39</f>
        <v>K20</v>
      </c>
      <c r="S39" s="4">
        <v>3</v>
      </c>
      <c r="T39" s="2"/>
      <c r="U39" s="4"/>
      <c r="V39" s="16" t="str">
        <f>E39</f>
        <v>K20</v>
      </c>
      <c r="W39" s="4"/>
      <c r="X39" s="2"/>
      <c r="Y39" s="4"/>
      <c r="Z39" s="16" t="str">
        <f>E39</f>
        <v>K20</v>
      </c>
      <c r="AA39" s="4"/>
      <c r="AB39" s="2"/>
      <c r="AC39" s="4"/>
      <c r="AD39" s="16" t="str">
        <f>E39</f>
        <v>K20</v>
      </c>
      <c r="AE39" s="4"/>
    </row>
    <row r="40" spans="1:31" ht="15">
      <c r="A40" s="1">
        <v>3</v>
      </c>
      <c r="B40" s="8" t="s">
        <v>38</v>
      </c>
      <c r="C40" s="1" t="s">
        <v>5</v>
      </c>
      <c r="D40" s="1">
        <v>1996</v>
      </c>
      <c r="E40" s="1" t="s">
        <v>7</v>
      </c>
      <c r="F40" s="5">
        <v>1</v>
      </c>
      <c r="G40" s="4">
        <v>1</v>
      </c>
      <c r="H40" s="17">
        <f>P40+T40+X40+AB40</f>
        <v>3.4097222222222223E-2</v>
      </c>
      <c r="I40" s="26">
        <f t="shared" si="6"/>
        <v>6.0879629629629617E-3</v>
      </c>
      <c r="J40" s="7">
        <v>5</v>
      </c>
      <c r="K40" s="7">
        <v>3</v>
      </c>
      <c r="L40" s="4"/>
      <c r="M40" s="4"/>
      <c r="N40" s="4"/>
      <c r="O40" s="4"/>
      <c r="P40" s="2">
        <v>3.4097222222222223E-2</v>
      </c>
      <c r="Q40" s="4">
        <v>13</v>
      </c>
      <c r="R40" s="4" t="str">
        <f>E40</f>
        <v>K20</v>
      </c>
      <c r="S40" s="4">
        <v>4</v>
      </c>
      <c r="T40" s="2"/>
      <c r="U40" s="4"/>
      <c r="V40" s="16" t="str">
        <f>E40</f>
        <v>K20</v>
      </c>
      <c r="W40" s="4"/>
      <c r="X40" s="2"/>
      <c r="Y40" s="4"/>
      <c r="Z40" s="16" t="str">
        <f>E40</f>
        <v>K20</v>
      </c>
      <c r="AA40" s="4"/>
      <c r="AB40" s="2"/>
      <c r="AC40" s="4"/>
      <c r="AD40" s="16" t="str">
        <f>E40</f>
        <v>K20</v>
      </c>
      <c r="AE40" s="4"/>
    </row>
    <row r="41" spans="1:31" ht="15">
      <c r="A41" s="1">
        <v>4</v>
      </c>
      <c r="B41" s="8" t="s">
        <v>85</v>
      </c>
      <c r="C41" s="1" t="s">
        <v>5</v>
      </c>
      <c r="D41" s="1">
        <v>1996</v>
      </c>
      <c r="E41" s="1" t="s">
        <v>7</v>
      </c>
      <c r="F41" s="5">
        <v>1</v>
      </c>
      <c r="G41" s="4">
        <v>1</v>
      </c>
      <c r="H41" s="17">
        <f>P41+T41+X41+AB41</f>
        <v>4.5624999999999999E-2</v>
      </c>
      <c r="I41" s="26">
        <f t="shared" si="6"/>
        <v>1.7615740740740737E-2</v>
      </c>
      <c r="J41" s="27">
        <v>14</v>
      </c>
      <c r="K41" s="7">
        <v>4</v>
      </c>
      <c r="L41" s="7"/>
      <c r="M41" s="7"/>
      <c r="N41" s="4"/>
      <c r="O41" s="4"/>
      <c r="P41" s="2">
        <v>4.5624999999999999E-2</v>
      </c>
      <c r="Q41" s="4">
        <v>43</v>
      </c>
      <c r="R41" s="4" t="str">
        <f>E41</f>
        <v>K20</v>
      </c>
      <c r="S41" s="4">
        <v>11</v>
      </c>
      <c r="T41" s="2"/>
      <c r="U41" s="4"/>
      <c r="V41" s="16" t="str">
        <f>E41</f>
        <v>K20</v>
      </c>
      <c r="W41" s="4"/>
      <c r="X41" s="2"/>
      <c r="Y41" s="4"/>
      <c r="Z41" s="16" t="str">
        <f>E41</f>
        <v>K20</v>
      </c>
      <c r="AA41" s="4"/>
      <c r="AB41" s="2"/>
      <c r="AC41" s="4"/>
      <c r="AD41" s="16" t="str">
        <f>E41</f>
        <v>K20</v>
      </c>
      <c r="AE41" s="4"/>
    </row>
    <row r="42" spans="1:31" ht="15">
      <c r="A42" s="1">
        <v>5</v>
      </c>
      <c r="B42" s="8" t="s">
        <v>91</v>
      </c>
      <c r="C42" s="1" t="s">
        <v>22</v>
      </c>
      <c r="D42" s="1">
        <v>1998</v>
      </c>
      <c r="E42" s="1" t="s">
        <v>7</v>
      </c>
      <c r="F42" s="5">
        <v>1</v>
      </c>
      <c r="G42" s="4">
        <v>1</v>
      </c>
      <c r="H42" s="17">
        <f>P42+T42+X42+AB42</f>
        <v>4.6631944444444441E-2</v>
      </c>
      <c r="I42" s="26">
        <f t="shared" si="6"/>
        <v>1.862268518518518E-2</v>
      </c>
      <c r="J42" s="7">
        <v>17</v>
      </c>
      <c r="K42" s="7">
        <v>5</v>
      </c>
      <c r="L42" s="7"/>
      <c r="M42" s="7"/>
      <c r="N42" s="4"/>
      <c r="O42" s="4"/>
      <c r="P42" s="2">
        <v>4.6631944444444441E-2</v>
      </c>
      <c r="Q42" s="4">
        <v>49</v>
      </c>
      <c r="R42" s="4" t="str">
        <f>E42</f>
        <v>K20</v>
      </c>
      <c r="S42" s="4">
        <v>12</v>
      </c>
      <c r="T42" s="2"/>
      <c r="U42" s="4"/>
      <c r="V42" s="16" t="str">
        <f>E42</f>
        <v>K20</v>
      </c>
      <c r="W42" s="4"/>
      <c r="X42" s="2"/>
      <c r="Y42" s="4"/>
      <c r="Z42" s="16" t="str">
        <f>E42</f>
        <v>K20</v>
      </c>
      <c r="AA42" s="4"/>
      <c r="AB42" s="2"/>
      <c r="AC42" s="4"/>
      <c r="AD42" s="16" t="str">
        <f>E42</f>
        <v>K20</v>
      </c>
      <c r="AE42" s="4"/>
    </row>
    <row r="43" spans="1:31">
      <c r="A43" s="1"/>
      <c r="B43" s="8"/>
      <c r="C43" s="1"/>
      <c r="D43" s="1"/>
      <c r="E43" s="1"/>
      <c r="F43" s="5"/>
      <c r="G43" s="4"/>
      <c r="H43" s="17"/>
      <c r="I43" s="17"/>
      <c r="J43" s="7"/>
      <c r="K43" s="7"/>
      <c r="L43" s="7"/>
      <c r="M43" s="7"/>
      <c r="N43" s="4"/>
      <c r="O43" s="4"/>
      <c r="P43" s="2"/>
      <c r="Q43" s="4"/>
      <c r="R43" s="4"/>
      <c r="S43" s="4"/>
      <c r="T43" s="2"/>
      <c r="U43" s="4"/>
      <c r="V43" s="16"/>
      <c r="W43" s="4"/>
      <c r="X43" s="2"/>
      <c r="Y43" s="4"/>
      <c r="Z43" s="16"/>
      <c r="AA43" s="4"/>
      <c r="AB43" s="2"/>
      <c r="AC43" s="4"/>
      <c r="AD43" s="16"/>
      <c r="AE43" s="4"/>
    </row>
    <row r="44" spans="1:31" ht="14.25" customHeight="1">
      <c r="A44" s="1"/>
      <c r="B44" s="8"/>
      <c r="C44" s="1"/>
      <c r="D44" s="1"/>
      <c r="E44" s="1"/>
      <c r="F44" s="5"/>
      <c r="G44" s="4"/>
      <c r="H44" s="17"/>
      <c r="I44" s="17"/>
      <c r="J44" s="7"/>
      <c r="K44" s="7"/>
      <c r="L44" s="7"/>
      <c r="M44" s="7"/>
      <c r="N44" s="4"/>
      <c r="O44" s="4"/>
      <c r="P44" s="2"/>
      <c r="Q44" s="4"/>
      <c r="R44" s="4"/>
      <c r="S44" s="4"/>
      <c r="T44" s="2"/>
      <c r="U44" s="4"/>
      <c r="V44" s="16"/>
      <c r="W44" s="4"/>
      <c r="X44" s="2"/>
      <c r="Y44" s="4"/>
      <c r="Z44" s="16"/>
      <c r="AA44" s="4"/>
      <c r="AB44" s="2"/>
      <c r="AC44" s="4"/>
      <c r="AD44" s="16"/>
      <c r="AE44" s="4"/>
    </row>
    <row r="45" spans="1:31">
      <c r="A45" s="1"/>
      <c r="B45" s="24" t="s">
        <v>323</v>
      </c>
      <c r="C45" s="25"/>
      <c r="H45" s="22">
        <v>3.3715277777777775E-2</v>
      </c>
    </row>
    <row r="46" spans="1:31">
      <c r="A46" s="1"/>
      <c r="B46" s="25"/>
      <c r="C46" s="25"/>
      <c r="G46" s="11" t="s">
        <v>17</v>
      </c>
      <c r="H46" s="11"/>
      <c r="I46" s="11"/>
      <c r="J46" s="11"/>
      <c r="K46" s="11"/>
      <c r="L46" s="11"/>
      <c r="M46" s="11"/>
      <c r="N46" s="11"/>
      <c r="O46" s="11"/>
      <c r="P46" s="21" t="s">
        <v>290</v>
      </c>
      <c r="Q46" s="21"/>
      <c r="R46" s="21"/>
      <c r="S46" s="21"/>
      <c r="T46" s="21" t="s">
        <v>299</v>
      </c>
      <c r="U46" s="21"/>
      <c r="V46" s="21"/>
      <c r="W46" s="21"/>
      <c r="X46" s="21" t="s">
        <v>300</v>
      </c>
      <c r="Y46" s="21"/>
      <c r="Z46" s="21"/>
      <c r="AA46" s="21"/>
      <c r="AB46" s="21" t="s">
        <v>301</v>
      </c>
      <c r="AC46" s="21"/>
      <c r="AD46" s="21"/>
      <c r="AE46" s="21"/>
    </row>
    <row r="47" spans="1:31">
      <c r="A47" s="12" t="s">
        <v>0</v>
      </c>
      <c r="B47" s="18" t="s">
        <v>1</v>
      </c>
      <c r="C47" s="18" t="s">
        <v>3</v>
      </c>
      <c r="D47" s="18" t="s">
        <v>4</v>
      </c>
      <c r="E47" s="18" t="s">
        <v>6</v>
      </c>
      <c r="F47" s="19" t="s">
        <v>8</v>
      </c>
      <c r="G47" s="19" t="s">
        <v>9</v>
      </c>
      <c r="H47" s="18" t="s">
        <v>10</v>
      </c>
      <c r="I47" s="18" t="s">
        <v>11</v>
      </c>
      <c r="J47" s="20" t="s">
        <v>12</v>
      </c>
      <c r="K47" s="20" t="s">
        <v>7</v>
      </c>
      <c r="L47" s="20" t="s">
        <v>13</v>
      </c>
      <c r="M47" s="20" t="s">
        <v>14</v>
      </c>
      <c r="N47" s="20" t="s">
        <v>15</v>
      </c>
      <c r="O47" s="20" t="s">
        <v>16</v>
      </c>
      <c r="P47" s="12" t="s">
        <v>10</v>
      </c>
      <c r="Q47" s="12" t="s">
        <v>12</v>
      </c>
      <c r="R47" s="12" t="s">
        <v>6</v>
      </c>
      <c r="S47" s="12" t="s">
        <v>18</v>
      </c>
      <c r="T47" s="12" t="s">
        <v>10</v>
      </c>
      <c r="U47" s="12" t="s">
        <v>12</v>
      </c>
      <c r="V47" s="12" t="s">
        <v>6</v>
      </c>
      <c r="W47" s="12" t="s">
        <v>18</v>
      </c>
      <c r="X47" s="12" t="s">
        <v>10</v>
      </c>
      <c r="Y47" s="12" t="s">
        <v>12</v>
      </c>
      <c r="Z47" s="12" t="s">
        <v>6</v>
      </c>
      <c r="AA47" s="12" t="s">
        <v>18</v>
      </c>
      <c r="AB47" s="12" t="s">
        <v>10</v>
      </c>
      <c r="AC47" s="12" t="s">
        <v>12</v>
      </c>
      <c r="AD47" s="12" t="s">
        <v>6</v>
      </c>
      <c r="AE47" s="12" t="s">
        <v>18</v>
      </c>
    </row>
    <row r="48" spans="1:31" ht="15">
      <c r="A48" s="1">
        <v>1</v>
      </c>
      <c r="B48" s="8" t="s">
        <v>36</v>
      </c>
      <c r="C48" s="1" t="s">
        <v>37</v>
      </c>
      <c r="D48" s="1">
        <v>1987</v>
      </c>
      <c r="E48" s="1" t="s">
        <v>13</v>
      </c>
      <c r="F48" s="5">
        <v>1</v>
      </c>
      <c r="G48" s="4">
        <v>1</v>
      </c>
      <c r="H48" s="17">
        <f>P48+T48+X48+AB48</f>
        <v>3.3715277777777775E-2</v>
      </c>
      <c r="I48" s="26">
        <f>H48-$H$45</f>
        <v>0</v>
      </c>
      <c r="J48" s="7">
        <v>4</v>
      </c>
      <c r="K48" s="7"/>
      <c r="L48" s="5">
        <v>1</v>
      </c>
      <c r="M48" s="4"/>
      <c r="N48" s="4"/>
      <c r="O48" s="4"/>
      <c r="P48" s="2">
        <v>3.3715277777777775E-2</v>
      </c>
      <c r="Q48" s="4">
        <v>12</v>
      </c>
      <c r="R48" s="4" t="str">
        <f>E48</f>
        <v>K30</v>
      </c>
      <c r="S48" s="4">
        <v>6</v>
      </c>
      <c r="T48" s="2"/>
      <c r="U48" s="4"/>
      <c r="V48" s="16" t="str">
        <f>E48</f>
        <v>K30</v>
      </c>
      <c r="W48" s="4"/>
      <c r="X48" s="2"/>
      <c r="Y48" s="4"/>
      <c r="Z48" s="16" t="str">
        <f>E48</f>
        <v>K30</v>
      </c>
      <c r="AA48" s="4"/>
      <c r="AB48" s="2"/>
      <c r="AC48" s="4"/>
      <c r="AD48" s="16" t="str">
        <f>E48</f>
        <v>K30</v>
      </c>
      <c r="AE48" s="4"/>
    </row>
    <row r="49" spans="1:31" ht="15">
      <c r="A49" s="1">
        <v>2</v>
      </c>
      <c r="B49" s="8" t="s">
        <v>41</v>
      </c>
      <c r="C49" s="1" t="s">
        <v>22</v>
      </c>
      <c r="D49" s="1">
        <v>1985</v>
      </c>
      <c r="E49" s="1" t="s">
        <v>13</v>
      </c>
      <c r="F49" s="5">
        <v>1</v>
      </c>
      <c r="G49" s="4">
        <v>1</v>
      </c>
      <c r="H49" s="17">
        <f>P49+T49+X49+AB49</f>
        <v>3.4826388888888886E-2</v>
      </c>
      <c r="I49" s="26">
        <f t="shared" ref="I49:I57" si="7">H49-$H$45</f>
        <v>1.1111111111111113E-3</v>
      </c>
      <c r="J49" s="27">
        <v>6</v>
      </c>
      <c r="K49" s="7"/>
      <c r="L49" s="7">
        <v>2</v>
      </c>
      <c r="M49" s="7"/>
      <c r="N49" s="4"/>
      <c r="O49" s="4"/>
      <c r="P49" s="2">
        <v>3.4826388888888886E-2</v>
      </c>
      <c r="Q49" s="4">
        <v>15</v>
      </c>
      <c r="R49" s="4" t="str">
        <f>E49</f>
        <v>K30</v>
      </c>
      <c r="S49" s="4">
        <v>8</v>
      </c>
      <c r="T49" s="2"/>
      <c r="U49" s="4"/>
      <c r="V49" s="16" t="str">
        <f>E49</f>
        <v>K30</v>
      </c>
      <c r="W49" s="4"/>
      <c r="X49" s="2"/>
      <c r="Y49" s="4"/>
      <c r="Z49" s="16" t="str">
        <f>E49</f>
        <v>K30</v>
      </c>
      <c r="AA49" s="4"/>
      <c r="AB49" s="2"/>
      <c r="AC49" s="4"/>
      <c r="AD49" s="16" t="str">
        <f>E49</f>
        <v>K30</v>
      </c>
      <c r="AE49" s="4"/>
    </row>
    <row r="50" spans="1:31" ht="15">
      <c r="A50" s="1">
        <v>3</v>
      </c>
      <c r="B50" s="8" t="s">
        <v>42</v>
      </c>
      <c r="C50" s="1" t="s">
        <v>43</v>
      </c>
      <c r="D50" s="1">
        <v>1992</v>
      </c>
      <c r="E50" s="1" t="s">
        <v>13</v>
      </c>
      <c r="F50" s="5">
        <v>1</v>
      </c>
      <c r="G50" s="4">
        <v>1</v>
      </c>
      <c r="H50" s="17">
        <f>P50+T50+X50+AB50</f>
        <v>3.4884259259259261E-2</v>
      </c>
      <c r="I50" s="26">
        <f t="shared" si="7"/>
        <v>1.1689814814814861E-3</v>
      </c>
      <c r="J50" s="7">
        <v>7</v>
      </c>
      <c r="K50" s="7"/>
      <c r="L50" s="7">
        <v>3</v>
      </c>
      <c r="M50" s="7"/>
      <c r="N50" s="4"/>
      <c r="O50" s="4"/>
      <c r="P50" s="2">
        <v>3.4884259259259261E-2</v>
      </c>
      <c r="Q50" s="4">
        <v>16</v>
      </c>
      <c r="R50" s="4" t="str">
        <f>E50</f>
        <v>K30</v>
      </c>
      <c r="S50" s="4">
        <v>9</v>
      </c>
      <c r="T50" s="2"/>
      <c r="U50" s="4"/>
      <c r="V50" s="16" t="str">
        <f>E50</f>
        <v>K30</v>
      </c>
      <c r="W50" s="4"/>
      <c r="X50" s="2"/>
      <c r="Y50" s="4"/>
      <c r="Z50" s="16" t="str">
        <f>E50</f>
        <v>K30</v>
      </c>
      <c r="AA50" s="4"/>
      <c r="AB50" s="2"/>
      <c r="AC50" s="4"/>
      <c r="AD50" s="16" t="str">
        <f>E50</f>
        <v>K30</v>
      </c>
      <c r="AE50" s="4"/>
    </row>
    <row r="51" spans="1:31" ht="15">
      <c r="A51" s="1">
        <v>4</v>
      </c>
      <c r="B51" s="8" t="s">
        <v>57</v>
      </c>
      <c r="C51" s="1" t="s">
        <v>22</v>
      </c>
      <c r="D51" s="1">
        <v>1986</v>
      </c>
      <c r="E51" s="1" t="s">
        <v>13</v>
      </c>
      <c r="F51" s="5">
        <v>1</v>
      </c>
      <c r="G51" s="4">
        <v>1</v>
      </c>
      <c r="H51" s="17">
        <f>P51+T51+X51+AB51</f>
        <v>3.7523148148148146E-2</v>
      </c>
      <c r="I51" s="26">
        <f t="shared" si="7"/>
        <v>3.8078703703703712E-3</v>
      </c>
      <c r="J51" s="7">
        <v>9</v>
      </c>
      <c r="K51" s="7"/>
      <c r="L51" s="7">
        <v>4</v>
      </c>
      <c r="M51" s="7"/>
      <c r="N51" s="4"/>
      <c r="O51" s="4"/>
      <c r="P51" s="2">
        <v>3.7523148148148146E-2</v>
      </c>
      <c r="Q51" s="4">
        <v>25</v>
      </c>
      <c r="R51" s="4" t="str">
        <f>E51</f>
        <v>K30</v>
      </c>
      <c r="S51" s="4">
        <v>12</v>
      </c>
      <c r="T51" s="2"/>
      <c r="U51" s="4"/>
      <c r="V51" s="16" t="str">
        <f>E51</f>
        <v>K30</v>
      </c>
      <c r="W51" s="4"/>
      <c r="X51" s="2"/>
      <c r="Y51" s="4"/>
      <c r="Z51" s="16" t="str">
        <f>E51</f>
        <v>K30</v>
      </c>
      <c r="AA51" s="4"/>
      <c r="AB51" s="2"/>
      <c r="AC51" s="4"/>
      <c r="AD51" s="16" t="str">
        <f>E51</f>
        <v>K30</v>
      </c>
      <c r="AE51" s="4"/>
    </row>
    <row r="52" spans="1:31" ht="15">
      <c r="A52" s="1">
        <v>5</v>
      </c>
      <c r="B52" s="8" t="s">
        <v>64</v>
      </c>
      <c r="C52" s="1" t="s">
        <v>65</v>
      </c>
      <c r="D52" s="1">
        <v>1988</v>
      </c>
      <c r="E52" s="1" t="s">
        <v>13</v>
      </c>
      <c r="F52" s="5">
        <v>1</v>
      </c>
      <c r="G52" s="4">
        <v>1</v>
      </c>
      <c r="H52" s="17">
        <f>P52+T52+X52+AB52</f>
        <v>4.0138888888888884E-2</v>
      </c>
      <c r="I52" s="26">
        <f t="shared" si="7"/>
        <v>6.4236111111111091E-3</v>
      </c>
      <c r="J52" s="27">
        <v>11</v>
      </c>
      <c r="K52" s="7"/>
      <c r="L52" s="7">
        <v>5</v>
      </c>
      <c r="M52" s="7"/>
      <c r="N52" s="4"/>
      <c r="O52" s="4"/>
      <c r="P52" s="2">
        <v>4.0138888888888884E-2</v>
      </c>
      <c r="Q52" s="4">
        <v>30</v>
      </c>
      <c r="R52" s="4" t="str">
        <f>E52</f>
        <v>K30</v>
      </c>
      <c r="S52" s="4">
        <v>15</v>
      </c>
      <c r="T52" s="2"/>
      <c r="U52" s="4"/>
      <c r="V52" s="16" t="str">
        <f>E52</f>
        <v>K30</v>
      </c>
      <c r="W52" s="4"/>
      <c r="X52" s="2"/>
      <c r="Y52" s="4"/>
      <c r="Z52" s="16" t="str">
        <f>E52</f>
        <v>K30</v>
      </c>
      <c r="AA52" s="4"/>
      <c r="AB52" s="2"/>
      <c r="AC52" s="4"/>
      <c r="AD52" s="16" t="str">
        <f>E52</f>
        <v>K30</v>
      </c>
      <c r="AE52" s="4"/>
    </row>
    <row r="53" spans="1:31" ht="15">
      <c r="A53" s="1">
        <v>6</v>
      </c>
      <c r="B53" s="8" t="s">
        <v>69</v>
      </c>
      <c r="C53" s="1" t="s">
        <v>70</v>
      </c>
      <c r="D53" s="1">
        <v>1994</v>
      </c>
      <c r="E53" s="1" t="s">
        <v>13</v>
      </c>
      <c r="F53" s="5">
        <v>1</v>
      </c>
      <c r="G53" s="4">
        <v>1</v>
      </c>
      <c r="H53" s="17">
        <f>P53+T53+X53+AB53</f>
        <v>4.2025462962962966E-2</v>
      </c>
      <c r="I53" s="26">
        <f t="shared" si="7"/>
        <v>8.3101851851851913E-3</v>
      </c>
      <c r="J53" s="7">
        <v>12</v>
      </c>
      <c r="K53" s="7"/>
      <c r="L53" s="7">
        <v>6</v>
      </c>
      <c r="M53" s="7"/>
      <c r="N53" s="4"/>
      <c r="O53" s="4"/>
      <c r="P53" s="2">
        <v>4.2025462962962966E-2</v>
      </c>
      <c r="Q53" s="4">
        <v>34</v>
      </c>
      <c r="R53" s="4" t="str">
        <f>E53</f>
        <v>K30</v>
      </c>
      <c r="S53" s="4">
        <v>16</v>
      </c>
      <c r="T53" s="2"/>
      <c r="U53" s="4"/>
      <c r="V53" s="16" t="str">
        <f>E53</f>
        <v>K30</v>
      </c>
      <c r="W53" s="4"/>
      <c r="X53" s="2"/>
      <c r="Y53" s="4"/>
      <c r="Z53" s="16" t="str">
        <f>E53</f>
        <v>K30</v>
      </c>
      <c r="AA53" s="4"/>
      <c r="AB53" s="2"/>
      <c r="AC53" s="4"/>
      <c r="AD53" s="16" t="str">
        <f>E53</f>
        <v>K30</v>
      </c>
      <c r="AE53" s="4"/>
    </row>
    <row r="54" spans="1:31" ht="15">
      <c r="A54" s="1">
        <v>7</v>
      </c>
      <c r="B54" s="8" t="s">
        <v>87</v>
      </c>
      <c r="C54" s="1" t="s">
        <v>22</v>
      </c>
      <c r="D54" s="1">
        <v>1992</v>
      </c>
      <c r="E54" s="1" t="s">
        <v>13</v>
      </c>
      <c r="F54" s="5">
        <v>1</v>
      </c>
      <c r="G54" s="4">
        <v>1</v>
      </c>
      <c r="H54" s="17">
        <f>P54+T54+X54+AB54</f>
        <v>4.5636574074074072E-2</v>
      </c>
      <c r="I54" s="26">
        <f t="shared" si="7"/>
        <v>1.1921296296296298E-2</v>
      </c>
      <c r="J54" s="7">
        <v>15</v>
      </c>
      <c r="K54" s="7"/>
      <c r="L54" s="7">
        <v>7</v>
      </c>
      <c r="M54" s="7"/>
      <c r="N54" s="4"/>
      <c r="O54" s="4"/>
      <c r="P54" s="2">
        <v>4.5636574074074072E-2</v>
      </c>
      <c r="Q54" s="4">
        <v>45</v>
      </c>
      <c r="R54" s="4" t="str">
        <f>E54</f>
        <v>K30</v>
      </c>
      <c r="S54" s="4">
        <v>17</v>
      </c>
      <c r="T54" s="2"/>
      <c r="U54" s="4"/>
      <c r="V54" s="16" t="str">
        <f>E54</f>
        <v>K30</v>
      </c>
      <c r="W54" s="4"/>
      <c r="X54" s="2"/>
      <c r="Y54" s="4"/>
      <c r="Z54" s="16" t="str">
        <f>E54</f>
        <v>K30</v>
      </c>
      <c r="AA54" s="4"/>
      <c r="AB54" s="2"/>
      <c r="AC54" s="4"/>
      <c r="AD54" s="16" t="str">
        <f>E54</f>
        <v>K30</v>
      </c>
      <c r="AE54" s="4"/>
    </row>
    <row r="55" spans="1:31" ht="15">
      <c r="A55" s="1">
        <v>8</v>
      </c>
      <c r="B55" s="8" t="s">
        <v>89</v>
      </c>
      <c r="C55" s="1" t="s">
        <v>22</v>
      </c>
      <c r="D55" s="1">
        <v>1994</v>
      </c>
      <c r="E55" s="1" t="s">
        <v>13</v>
      </c>
      <c r="F55" s="5">
        <v>1</v>
      </c>
      <c r="G55" s="4">
        <v>1</v>
      </c>
      <c r="H55" s="17">
        <f>P55+T55+X55+AB55</f>
        <v>4.5902777777777772E-2</v>
      </c>
      <c r="I55" s="26">
        <f t="shared" si="7"/>
        <v>1.2187499999999997E-2</v>
      </c>
      <c r="J55" s="27">
        <v>16</v>
      </c>
      <c r="K55" s="7"/>
      <c r="L55" s="7">
        <v>8</v>
      </c>
      <c r="M55" s="7"/>
      <c r="N55" s="4"/>
      <c r="O55" s="4"/>
      <c r="P55" s="2">
        <v>4.5902777777777772E-2</v>
      </c>
      <c r="Q55" s="4">
        <v>47</v>
      </c>
      <c r="R55" s="4" t="str">
        <f>E55</f>
        <v>K30</v>
      </c>
      <c r="S55" s="4">
        <v>19</v>
      </c>
      <c r="T55" s="2"/>
      <c r="U55" s="4"/>
      <c r="V55" s="16" t="str">
        <f>E55</f>
        <v>K30</v>
      </c>
      <c r="W55" s="4"/>
      <c r="X55" s="2"/>
      <c r="Y55" s="4"/>
      <c r="Z55" s="16" t="str">
        <f>E55</f>
        <v>K30</v>
      </c>
      <c r="AA55" s="4"/>
      <c r="AB55" s="2"/>
      <c r="AC55" s="4"/>
      <c r="AD55" s="16" t="str">
        <f>E55</f>
        <v>K30</v>
      </c>
      <c r="AE55" s="4"/>
    </row>
    <row r="56" spans="1:31" ht="15">
      <c r="A56" s="1">
        <v>9</v>
      </c>
      <c r="B56" s="8" t="s">
        <v>92</v>
      </c>
      <c r="C56" s="1" t="s">
        <v>93</v>
      </c>
      <c r="D56" s="1">
        <v>1986</v>
      </c>
      <c r="E56" s="1" t="s">
        <v>13</v>
      </c>
      <c r="F56" s="5">
        <v>1</v>
      </c>
      <c r="G56" s="4">
        <v>1</v>
      </c>
      <c r="H56" s="17">
        <f>P56+T56+X56+AB56</f>
        <v>4.7731481481481486E-2</v>
      </c>
      <c r="I56" s="26">
        <f t="shared" si="7"/>
        <v>1.4016203703703711E-2</v>
      </c>
      <c r="J56" s="7">
        <v>18</v>
      </c>
      <c r="K56" s="4"/>
      <c r="L56" s="7">
        <v>9</v>
      </c>
      <c r="M56" s="7"/>
      <c r="N56" s="4"/>
      <c r="O56" s="4"/>
      <c r="P56" s="2">
        <v>4.7731481481481486E-2</v>
      </c>
      <c r="Q56" s="4">
        <v>50</v>
      </c>
      <c r="R56" s="4" t="str">
        <f>E56</f>
        <v>K30</v>
      </c>
      <c r="S56" s="4">
        <v>20</v>
      </c>
      <c r="T56" s="2"/>
      <c r="U56" s="4"/>
      <c r="V56" s="16" t="str">
        <f>E56</f>
        <v>K30</v>
      </c>
      <c r="W56" s="4"/>
      <c r="X56" s="2"/>
      <c r="Y56" s="4"/>
      <c r="Z56" s="16" t="str">
        <f>E56</f>
        <v>K30</v>
      </c>
      <c r="AA56" s="4"/>
      <c r="AB56" s="2"/>
      <c r="AC56" s="4"/>
      <c r="AD56" s="16" t="str">
        <f>E56</f>
        <v>K30</v>
      </c>
      <c r="AE56" s="4"/>
    </row>
    <row r="57" spans="1:31" ht="15">
      <c r="A57" s="1">
        <v>10</v>
      </c>
      <c r="B57" s="8" t="s">
        <v>99</v>
      </c>
      <c r="C57" s="1" t="s">
        <v>5</v>
      </c>
      <c r="D57" s="1">
        <v>1993</v>
      </c>
      <c r="E57" s="1" t="s">
        <v>13</v>
      </c>
      <c r="F57" s="5">
        <v>1</v>
      </c>
      <c r="G57" s="4">
        <v>1</v>
      </c>
      <c r="H57" s="17">
        <f>P57+T57+X57+AB57</f>
        <v>5.0937499999999997E-2</v>
      </c>
      <c r="I57" s="26">
        <f t="shared" si="7"/>
        <v>1.7222222222222222E-2</v>
      </c>
      <c r="J57" s="7">
        <v>20</v>
      </c>
      <c r="K57" s="4"/>
      <c r="L57" s="7">
        <v>10</v>
      </c>
      <c r="M57" s="7"/>
      <c r="N57" s="4"/>
      <c r="O57" s="4"/>
      <c r="P57" s="2">
        <v>5.0937499999999997E-2</v>
      </c>
      <c r="Q57" s="4">
        <v>54</v>
      </c>
      <c r="R57" s="4" t="str">
        <f>E57</f>
        <v>K30</v>
      </c>
      <c r="S57" s="4">
        <v>21</v>
      </c>
      <c r="T57" s="2"/>
      <c r="U57" s="4"/>
      <c r="V57" s="16" t="str">
        <f>E57</f>
        <v>K30</v>
      </c>
      <c r="W57" s="4"/>
      <c r="X57" s="2"/>
      <c r="Y57" s="4"/>
      <c r="Z57" s="16" t="str">
        <f>E57</f>
        <v>K30</v>
      </c>
      <c r="AA57" s="4"/>
      <c r="AB57" s="2"/>
      <c r="AC57" s="4"/>
      <c r="AD57" s="16" t="str">
        <f>E57</f>
        <v>K30</v>
      </c>
      <c r="AE57" s="4"/>
    </row>
    <row r="58" spans="1:31">
      <c r="A58" s="1"/>
      <c r="B58" s="8"/>
      <c r="C58" s="1"/>
      <c r="D58" s="1"/>
      <c r="E58" s="1"/>
      <c r="F58" s="5"/>
      <c r="G58" s="4"/>
      <c r="H58" s="17"/>
      <c r="I58" s="17"/>
      <c r="J58" s="27"/>
      <c r="K58" s="4"/>
      <c r="L58" s="7"/>
      <c r="M58" s="7"/>
      <c r="N58" s="4"/>
      <c r="O58" s="4"/>
      <c r="P58" s="2"/>
      <c r="Q58" s="4"/>
      <c r="R58" s="4"/>
      <c r="S58" s="4"/>
      <c r="T58" s="2"/>
      <c r="U58" s="4"/>
      <c r="V58" s="16"/>
      <c r="W58" s="4"/>
      <c r="X58" s="2"/>
      <c r="Y58" s="4"/>
      <c r="Z58" s="16"/>
      <c r="AA58" s="4"/>
      <c r="AB58" s="2"/>
      <c r="AC58" s="4"/>
      <c r="AD58" s="16"/>
      <c r="AE58" s="4"/>
    </row>
    <row r="59" spans="1:31">
      <c r="A59" s="1"/>
      <c r="B59" s="8"/>
      <c r="C59" s="1"/>
      <c r="D59" s="1"/>
      <c r="E59" s="1"/>
      <c r="F59" s="5"/>
      <c r="G59" s="4"/>
      <c r="H59" s="17"/>
      <c r="I59" s="17"/>
      <c r="J59" s="27"/>
      <c r="K59" s="4"/>
      <c r="L59" s="7"/>
      <c r="M59" s="7"/>
      <c r="N59" s="4"/>
      <c r="O59" s="4"/>
      <c r="P59" s="2"/>
      <c r="Q59" s="4"/>
      <c r="R59" s="4"/>
      <c r="S59" s="4"/>
      <c r="T59" s="2"/>
      <c r="U59" s="4"/>
      <c r="V59" s="16"/>
      <c r="W59" s="4"/>
      <c r="X59" s="2"/>
      <c r="Y59" s="4"/>
      <c r="Z59" s="16"/>
      <c r="AA59" s="4"/>
      <c r="AB59" s="2"/>
      <c r="AC59" s="4"/>
      <c r="AD59" s="16"/>
      <c r="AE59" s="4"/>
    </row>
    <row r="60" spans="1:31">
      <c r="A60" s="1"/>
      <c r="B60" s="24" t="s">
        <v>324</v>
      </c>
      <c r="C60" s="25"/>
      <c r="H60" s="22">
        <v>3.0277777777777778E-2</v>
      </c>
    </row>
    <row r="61" spans="1:31">
      <c r="A61" s="1"/>
      <c r="B61" s="25"/>
      <c r="C61" s="25"/>
      <c r="G61" s="11" t="s">
        <v>17</v>
      </c>
      <c r="H61" s="11"/>
      <c r="I61" s="11"/>
      <c r="J61" s="11"/>
      <c r="K61" s="11"/>
      <c r="L61" s="11"/>
      <c r="M61" s="11"/>
      <c r="N61" s="11"/>
      <c r="O61" s="11"/>
      <c r="P61" s="21" t="s">
        <v>290</v>
      </c>
      <c r="Q61" s="21"/>
      <c r="R61" s="21"/>
      <c r="S61" s="21"/>
      <c r="T61" s="21" t="s">
        <v>299</v>
      </c>
      <c r="U61" s="21"/>
      <c r="V61" s="21"/>
      <c r="W61" s="21"/>
      <c r="X61" s="21" t="s">
        <v>300</v>
      </c>
      <c r="Y61" s="21"/>
      <c r="Z61" s="21"/>
      <c r="AA61" s="21"/>
      <c r="AB61" s="21" t="s">
        <v>301</v>
      </c>
      <c r="AC61" s="21"/>
      <c r="AD61" s="21"/>
      <c r="AE61" s="21"/>
    </row>
    <row r="62" spans="1:31">
      <c r="A62" s="12" t="s">
        <v>0</v>
      </c>
      <c r="B62" s="18" t="s">
        <v>1</v>
      </c>
      <c r="C62" s="18" t="s">
        <v>3</v>
      </c>
      <c r="D62" s="18" t="s">
        <v>4</v>
      </c>
      <c r="E62" s="18" t="s">
        <v>6</v>
      </c>
      <c r="F62" s="19" t="s">
        <v>8</v>
      </c>
      <c r="G62" s="19" t="s">
        <v>9</v>
      </c>
      <c r="H62" s="18" t="s">
        <v>10</v>
      </c>
      <c r="I62" s="18" t="s">
        <v>11</v>
      </c>
      <c r="J62" s="20" t="s">
        <v>12</v>
      </c>
      <c r="K62" s="20" t="s">
        <v>7</v>
      </c>
      <c r="L62" s="20" t="s">
        <v>13</v>
      </c>
      <c r="M62" s="20" t="s">
        <v>14</v>
      </c>
      <c r="N62" s="20" t="s">
        <v>15</v>
      </c>
      <c r="O62" s="20" t="s">
        <v>16</v>
      </c>
      <c r="P62" s="12" t="s">
        <v>10</v>
      </c>
      <c r="Q62" s="12" t="s">
        <v>12</v>
      </c>
      <c r="R62" s="12" t="s">
        <v>6</v>
      </c>
      <c r="S62" s="12" t="s">
        <v>18</v>
      </c>
      <c r="T62" s="12" t="s">
        <v>10</v>
      </c>
      <c r="U62" s="12" t="s">
        <v>12</v>
      </c>
      <c r="V62" s="12" t="s">
        <v>6</v>
      </c>
      <c r="W62" s="12" t="s">
        <v>18</v>
      </c>
      <c r="X62" s="12" t="s">
        <v>10</v>
      </c>
      <c r="Y62" s="12" t="s">
        <v>12</v>
      </c>
      <c r="Z62" s="12" t="s">
        <v>6</v>
      </c>
      <c r="AA62" s="12" t="s">
        <v>18</v>
      </c>
      <c r="AB62" s="12" t="s">
        <v>10</v>
      </c>
      <c r="AC62" s="12" t="s">
        <v>12</v>
      </c>
      <c r="AD62" s="12" t="s">
        <v>6</v>
      </c>
      <c r="AE62" s="12" t="s">
        <v>18</v>
      </c>
    </row>
    <row r="63" spans="1:31" ht="15">
      <c r="A63" s="1">
        <v>1</v>
      </c>
      <c r="B63" s="8" t="s">
        <v>21</v>
      </c>
      <c r="C63" s="1" t="s">
        <v>22</v>
      </c>
      <c r="D63" s="1">
        <v>1977</v>
      </c>
      <c r="E63" s="1" t="s">
        <v>14</v>
      </c>
      <c r="F63" s="5">
        <v>1</v>
      </c>
      <c r="G63" s="4">
        <v>1</v>
      </c>
      <c r="H63" s="17">
        <f>P63+T63+X63+AB63</f>
        <v>3.0277777777777778E-2</v>
      </c>
      <c r="I63" s="26">
        <f>H63-$H$60</f>
        <v>0</v>
      </c>
      <c r="J63" s="15">
        <v>2</v>
      </c>
      <c r="K63" s="4"/>
      <c r="L63" s="4"/>
      <c r="M63" s="5">
        <v>1</v>
      </c>
      <c r="N63" s="4"/>
      <c r="O63" s="4"/>
      <c r="P63" s="2">
        <v>3.0277777777777778E-2</v>
      </c>
      <c r="Q63" s="4">
        <v>3</v>
      </c>
      <c r="R63" s="4" t="str">
        <f>E63</f>
        <v>K40</v>
      </c>
      <c r="S63" s="4">
        <v>1</v>
      </c>
      <c r="T63" s="2"/>
      <c r="U63" s="4"/>
      <c r="V63" s="16" t="str">
        <f>E63</f>
        <v>K40</v>
      </c>
      <c r="W63" s="4"/>
      <c r="X63" s="2"/>
      <c r="Y63" s="4"/>
      <c r="Z63" s="16" t="str">
        <f>E63</f>
        <v>K40</v>
      </c>
      <c r="AA63" s="4"/>
      <c r="AB63" s="2"/>
      <c r="AC63" s="4"/>
      <c r="AD63" s="16" t="str">
        <f>E63</f>
        <v>K40</v>
      </c>
      <c r="AE63" s="4"/>
    </row>
    <row r="64" spans="1:31" ht="15">
      <c r="A64" s="1">
        <v>2</v>
      </c>
      <c r="B64" s="8" t="s">
        <v>51</v>
      </c>
      <c r="C64" s="1" t="s">
        <v>5</v>
      </c>
      <c r="D64" s="1">
        <v>1975</v>
      </c>
      <c r="E64" s="1" t="s">
        <v>14</v>
      </c>
      <c r="F64" s="5">
        <v>1</v>
      </c>
      <c r="G64" s="4">
        <v>1</v>
      </c>
      <c r="H64" s="17">
        <f>P64+T64+X64+AB64</f>
        <v>3.622685185185185E-2</v>
      </c>
      <c r="I64" s="26">
        <f t="shared" ref="I64:I67" si="8">H64-$H$60</f>
        <v>5.9490740740740719E-3</v>
      </c>
      <c r="J64" s="7">
        <v>8</v>
      </c>
      <c r="K64" s="7"/>
      <c r="L64" s="7"/>
      <c r="M64" s="7">
        <v>2</v>
      </c>
      <c r="N64" s="4"/>
      <c r="O64" s="4"/>
      <c r="P64" s="2">
        <v>3.622685185185185E-2</v>
      </c>
      <c r="Q64" s="4">
        <v>21</v>
      </c>
      <c r="R64" s="4" t="str">
        <f>E64</f>
        <v>K40</v>
      </c>
      <c r="S64" s="4">
        <v>5</v>
      </c>
      <c r="T64" s="2"/>
      <c r="U64" s="4"/>
      <c r="V64" s="16" t="str">
        <f>E64</f>
        <v>K40</v>
      </c>
      <c r="W64" s="4"/>
      <c r="X64" s="2"/>
      <c r="Y64" s="4"/>
      <c r="Z64" s="16" t="str">
        <f>E64</f>
        <v>K40</v>
      </c>
      <c r="AA64" s="4"/>
      <c r="AB64" s="2"/>
      <c r="AC64" s="4"/>
      <c r="AD64" s="16" t="str">
        <f>E64</f>
        <v>K40</v>
      </c>
      <c r="AE64" s="4"/>
    </row>
    <row r="65" spans="1:31" ht="15">
      <c r="A65" s="1">
        <v>3</v>
      </c>
      <c r="B65" s="8" t="s">
        <v>59</v>
      </c>
      <c r="C65" s="1" t="s">
        <v>5</v>
      </c>
      <c r="D65" s="1">
        <v>1981</v>
      </c>
      <c r="E65" s="1" t="s">
        <v>14</v>
      </c>
      <c r="F65" s="5">
        <v>1</v>
      </c>
      <c r="G65" s="4">
        <v>1</v>
      </c>
      <c r="H65" s="17">
        <f>P65+T65+X65+AB65</f>
        <v>3.7754629629629631E-2</v>
      </c>
      <c r="I65" s="26">
        <f t="shared" si="8"/>
        <v>7.4768518518518526E-3</v>
      </c>
      <c r="J65" s="7">
        <v>10</v>
      </c>
      <c r="K65" s="7"/>
      <c r="L65" s="7"/>
      <c r="M65" s="7">
        <v>3</v>
      </c>
      <c r="N65" s="4"/>
      <c r="O65" s="4"/>
      <c r="P65" s="2">
        <v>3.7754629629629631E-2</v>
      </c>
      <c r="Q65" s="4">
        <v>27</v>
      </c>
      <c r="R65" s="4" t="str">
        <f>E65</f>
        <v>K40</v>
      </c>
      <c r="S65" s="4">
        <v>6</v>
      </c>
      <c r="T65" s="2"/>
      <c r="U65" s="4"/>
      <c r="V65" s="16" t="str">
        <f>E65</f>
        <v>K40</v>
      </c>
      <c r="W65" s="4"/>
      <c r="X65" s="2"/>
      <c r="Y65" s="4"/>
      <c r="Z65" s="16" t="str">
        <f>E65</f>
        <v>K40</v>
      </c>
      <c r="AA65" s="4"/>
      <c r="AB65" s="2"/>
      <c r="AC65" s="4"/>
      <c r="AD65" s="16" t="str">
        <f>E65</f>
        <v>K40</v>
      </c>
      <c r="AE65" s="4"/>
    </row>
    <row r="66" spans="1:31" ht="15">
      <c r="A66" s="1">
        <v>4</v>
      </c>
      <c r="B66" s="8" t="s">
        <v>74</v>
      </c>
      <c r="C66" s="1" t="s">
        <v>75</v>
      </c>
      <c r="D66" s="1">
        <v>1980</v>
      </c>
      <c r="E66" s="1" t="s">
        <v>14</v>
      </c>
      <c r="F66" s="5">
        <v>1</v>
      </c>
      <c r="G66" s="4">
        <v>1</v>
      </c>
      <c r="H66" s="17">
        <f>P66+T66+X66+AB66</f>
        <v>4.3425925925925923E-2</v>
      </c>
      <c r="I66" s="26">
        <f t="shared" si="8"/>
        <v>1.3148148148148145E-2</v>
      </c>
      <c r="J66" s="27">
        <v>13</v>
      </c>
      <c r="K66" s="7"/>
      <c r="L66" s="7"/>
      <c r="M66" s="7">
        <v>4</v>
      </c>
      <c r="N66" s="4"/>
      <c r="O66" s="4"/>
      <c r="P66" s="2">
        <v>4.3425925925925923E-2</v>
      </c>
      <c r="Q66" s="4">
        <v>37</v>
      </c>
      <c r="R66" s="4" t="str">
        <f>E66</f>
        <v>K40</v>
      </c>
      <c r="S66" s="4">
        <v>9</v>
      </c>
      <c r="T66" s="2"/>
      <c r="U66" s="4"/>
      <c r="V66" s="16" t="str">
        <f>E66</f>
        <v>K40</v>
      </c>
      <c r="W66" s="4"/>
      <c r="X66" s="2"/>
      <c r="Y66" s="4"/>
      <c r="Z66" s="16" t="str">
        <f>E66</f>
        <v>K40</v>
      </c>
      <c r="AA66" s="4"/>
      <c r="AB66" s="2"/>
      <c r="AC66" s="4"/>
      <c r="AD66" s="16" t="str">
        <f>E66</f>
        <v>K40</v>
      </c>
      <c r="AE66" s="4"/>
    </row>
    <row r="67" spans="1:31" ht="15">
      <c r="A67" s="1">
        <v>5</v>
      </c>
      <c r="B67" s="8" t="s">
        <v>96</v>
      </c>
      <c r="C67" s="1" t="s">
        <v>65</v>
      </c>
      <c r="D67" s="1">
        <v>1975</v>
      </c>
      <c r="E67" s="1" t="s">
        <v>14</v>
      </c>
      <c r="F67" s="5">
        <v>1</v>
      </c>
      <c r="G67" s="4">
        <v>1</v>
      </c>
      <c r="H67" s="17">
        <f>P67+T67+X67+AB67</f>
        <v>4.9074074074074076E-2</v>
      </c>
      <c r="I67" s="26">
        <f t="shared" si="8"/>
        <v>1.8796296296296297E-2</v>
      </c>
      <c r="J67" s="7">
        <v>19</v>
      </c>
      <c r="K67" s="4"/>
      <c r="L67" s="7"/>
      <c r="M67" s="7">
        <v>5</v>
      </c>
      <c r="N67" s="4"/>
      <c r="O67" s="4"/>
      <c r="P67" s="2">
        <v>4.9074074074074076E-2</v>
      </c>
      <c r="Q67" s="4">
        <v>52</v>
      </c>
      <c r="R67" s="4" t="str">
        <f>E67</f>
        <v>K40</v>
      </c>
      <c r="S67" s="4">
        <v>13</v>
      </c>
      <c r="T67" s="2"/>
      <c r="U67" s="4"/>
      <c r="V67" s="16" t="str">
        <f>E67</f>
        <v>K40</v>
      </c>
      <c r="W67" s="4"/>
      <c r="X67" s="2"/>
      <c r="Y67" s="4"/>
      <c r="Z67" s="16" t="str">
        <f>E67</f>
        <v>K40</v>
      </c>
      <c r="AA67" s="4"/>
      <c r="AB67" s="2"/>
      <c r="AC67" s="4"/>
      <c r="AD67" s="16" t="str">
        <f>E67</f>
        <v>K40</v>
      </c>
      <c r="AE67" s="4"/>
    </row>
    <row r="68" spans="1:31">
      <c r="A68" s="1"/>
      <c r="B68" s="1"/>
      <c r="C68" s="1"/>
      <c r="D68" s="1"/>
      <c r="E68" s="1"/>
      <c r="F68" s="4"/>
      <c r="G68" s="4"/>
      <c r="H68" s="17">
        <f t="shared" ref="H68:H79" si="9">P68+T68+X68+AB68</f>
        <v>0</v>
      </c>
      <c r="I68" s="17">
        <f t="shared" ref="I68:I79" si="10">H68-$H$2</f>
        <v>-2.8009259259259262E-2</v>
      </c>
      <c r="J68" s="4"/>
      <c r="K68" s="4"/>
      <c r="L68" s="4"/>
      <c r="M68" s="4"/>
      <c r="N68" s="4"/>
      <c r="O68" s="4"/>
      <c r="P68" s="2"/>
      <c r="Q68" s="4"/>
      <c r="R68" s="4">
        <f t="shared" ref="R68:R79" si="11">E68</f>
        <v>0</v>
      </c>
      <c r="S68" s="4"/>
      <c r="T68" s="2"/>
      <c r="U68" s="4"/>
      <c r="V68" s="16">
        <f t="shared" ref="V68:V79" si="12">E68</f>
        <v>0</v>
      </c>
      <c r="W68" s="4"/>
      <c r="X68" s="2"/>
      <c r="Y68" s="4"/>
      <c r="Z68" s="16">
        <f t="shared" ref="Z68:Z79" si="13">E68</f>
        <v>0</v>
      </c>
      <c r="AA68" s="4"/>
      <c r="AB68" s="2"/>
      <c r="AC68" s="4"/>
      <c r="AD68" s="16">
        <f t="shared" ref="AD68:AD79" si="14">E68</f>
        <v>0</v>
      </c>
      <c r="AE68" s="4"/>
    </row>
    <row r="69" spans="1:31">
      <c r="A69" s="1"/>
      <c r="B69" s="1"/>
      <c r="C69" s="1"/>
      <c r="D69" s="1"/>
      <c r="E69" s="1"/>
      <c r="F69" s="4"/>
      <c r="G69" s="4"/>
      <c r="H69" s="17">
        <f t="shared" si="9"/>
        <v>0</v>
      </c>
      <c r="I69" s="17">
        <f t="shared" si="10"/>
        <v>-2.8009259259259262E-2</v>
      </c>
      <c r="J69" s="4"/>
      <c r="K69" s="4"/>
      <c r="L69" s="4"/>
      <c r="M69" s="4"/>
      <c r="N69" s="4"/>
      <c r="O69" s="4"/>
      <c r="P69" s="2"/>
      <c r="Q69" s="4"/>
      <c r="R69" s="4">
        <f t="shared" si="11"/>
        <v>0</v>
      </c>
      <c r="S69" s="4"/>
      <c r="T69" s="2"/>
      <c r="U69" s="4"/>
      <c r="V69" s="16">
        <f t="shared" si="12"/>
        <v>0</v>
      </c>
      <c r="W69" s="4"/>
      <c r="X69" s="2"/>
      <c r="Y69" s="4"/>
      <c r="Z69" s="16">
        <f t="shared" si="13"/>
        <v>0</v>
      </c>
      <c r="AA69" s="4"/>
      <c r="AB69" s="2"/>
      <c r="AC69" s="4"/>
      <c r="AD69" s="16">
        <f t="shared" si="14"/>
        <v>0</v>
      </c>
      <c r="AE69" s="4"/>
    </row>
    <row r="70" spans="1:31">
      <c r="A70" s="1"/>
      <c r="B70" s="1"/>
      <c r="C70" s="1"/>
      <c r="D70" s="1"/>
      <c r="E70" s="1"/>
      <c r="F70" s="4"/>
      <c r="G70" s="4"/>
      <c r="H70" s="17">
        <f t="shared" si="9"/>
        <v>0</v>
      </c>
      <c r="I70" s="17">
        <f t="shared" si="10"/>
        <v>-2.8009259259259262E-2</v>
      </c>
      <c r="J70" s="4"/>
      <c r="K70" s="4"/>
      <c r="L70" s="4"/>
      <c r="M70" s="4"/>
      <c r="N70" s="4"/>
      <c r="O70" s="4"/>
      <c r="P70" s="2"/>
      <c r="Q70" s="4"/>
      <c r="R70" s="4">
        <f t="shared" si="11"/>
        <v>0</v>
      </c>
      <c r="S70" s="4"/>
      <c r="T70" s="2"/>
      <c r="U70" s="4"/>
      <c r="V70" s="16">
        <f t="shared" si="12"/>
        <v>0</v>
      </c>
      <c r="W70" s="4"/>
      <c r="X70" s="2"/>
      <c r="Y70" s="4"/>
      <c r="Z70" s="16">
        <f t="shared" si="13"/>
        <v>0</v>
      </c>
      <c r="AA70" s="4"/>
      <c r="AB70" s="2"/>
      <c r="AC70" s="4"/>
      <c r="AD70" s="16">
        <f t="shared" si="14"/>
        <v>0</v>
      </c>
      <c r="AE70" s="4"/>
    </row>
    <row r="71" spans="1:31">
      <c r="A71" s="1"/>
      <c r="B71" s="1"/>
      <c r="C71" s="1"/>
      <c r="D71" s="1"/>
      <c r="E71" s="1"/>
      <c r="F71" s="4"/>
      <c r="G71" s="4"/>
      <c r="H71" s="17">
        <f t="shared" si="9"/>
        <v>0</v>
      </c>
      <c r="I71" s="17">
        <f t="shared" si="10"/>
        <v>-2.8009259259259262E-2</v>
      </c>
      <c r="J71" s="4"/>
      <c r="K71" s="4"/>
      <c r="L71" s="4"/>
      <c r="M71" s="4"/>
      <c r="N71" s="4"/>
      <c r="O71" s="4"/>
      <c r="P71" s="2"/>
      <c r="Q71" s="4"/>
      <c r="R71" s="4">
        <f t="shared" si="11"/>
        <v>0</v>
      </c>
      <c r="S71" s="4"/>
      <c r="T71" s="2"/>
      <c r="U71" s="4"/>
      <c r="V71" s="16">
        <f t="shared" si="12"/>
        <v>0</v>
      </c>
      <c r="W71" s="4"/>
      <c r="X71" s="2"/>
      <c r="Y71" s="4"/>
      <c r="Z71" s="16">
        <f t="shared" si="13"/>
        <v>0</v>
      </c>
      <c r="AA71" s="4"/>
      <c r="AB71" s="2"/>
      <c r="AC71" s="4"/>
      <c r="AD71" s="16">
        <f t="shared" si="14"/>
        <v>0</v>
      </c>
      <c r="AE71" s="4"/>
    </row>
    <row r="72" spans="1:31">
      <c r="A72" s="1"/>
      <c r="B72" s="1"/>
      <c r="C72" s="1"/>
      <c r="D72" s="1"/>
      <c r="E72" s="1"/>
      <c r="F72" s="4"/>
      <c r="G72" s="4"/>
      <c r="H72" s="17">
        <f t="shared" si="9"/>
        <v>0</v>
      </c>
      <c r="I72" s="17">
        <f t="shared" si="10"/>
        <v>-2.8009259259259262E-2</v>
      </c>
      <c r="J72" s="4"/>
      <c r="K72" s="4"/>
      <c r="L72" s="4"/>
      <c r="M72" s="4"/>
      <c r="N72" s="4"/>
      <c r="O72" s="4"/>
      <c r="P72" s="2"/>
      <c r="Q72" s="4"/>
      <c r="R72" s="4">
        <f t="shared" si="11"/>
        <v>0</v>
      </c>
      <c r="S72" s="4"/>
      <c r="T72" s="2"/>
      <c r="U72" s="4"/>
      <c r="V72" s="16">
        <f t="shared" si="12"/>
        <v>0</v>
      </c>
      <c r="W72" s="4"/>
      <c r="X72" s="2"/>
      <c r="Y72" s="4"/>
      <c r="Z72" s="16">
        <f t="shared" si="13"/>
        <v>0</v>
      </c>
      <c r="AA72" s="4"/>
      <c r="AB72" s="2"/>
      <c r="AC72" s="4"/>
      <c r="AD72" s="16">
        <f t="shared" si="14"/>
        <v>0</v>
      </c>
      <c r="AE72" s="4"/>
    </row>
    <row r="73" spans="1:31">
      <c r="A73" s="1"/>
      <c r="B73" s="1"/>
      <c r="C73" s="1"/>
      <c r="D73" s="1"/>
      <c r="E73" s="1"/>
      <c r="F73" s="4"/>
      <c r="G73" s="4"/>
      <c r="H73" s="17">
        <f t="shared" si="9"/>
        <v>0</v>
      </c>
      <c r="I73" s="17">
        <f t="shared" si="10"/>
        <v>-2.8009259259259262E-2</v>
      </c>
      <c r="J73" s="4"/>
      <c r="K73" s="4"/>
      <c r="L73" s="4"/>
      <c r="M73" s="4"/>
      <c r="N73" s="4"/>
      <c r="O73" s="4"/>
      <c r="P73" s="2"/>
      <c r="Q73" s="4"/>
      <c r="R73" s="4">
        <f t="shared" si="11"/>
        <v>0</v>
      </c>
      <c r="S73" s="4"/>
      <c r="T73" s="2"/>
      <c r="U73" s="4"/>
      <c r="V73" s="16">
        <f t="shared" si="12"/>
        <v>0</v>
      </c>
      <c r="W73" s="4"/>
      <c r="X73" s="2"/>
      <c r="Y73" s="4"/>
      <c r="Z73" s="16">
        <f t="shared" si="13"/>
        <v>0</v>
      </c>
      <c r="AA73" s="4"/>
      <c r="AB73" s="2"/>
      <c r="AC73" s="4"/>
      <c r="AD73" s="16">
        <f t="shared" si="14"/>
        <v>0</v>
      </c>
      <c r="AE73" s="4"/>
    </row>
    <row r="74" spans="1:31">
      <c r="A74" s="1"/>
      <c r="B74" s="1"/>
      <c r="C74" s="1"/>
      <c r="D74" s="1"/>
      <c r="E74" s="1"/>
      <c r="F74" s="4"/>
      <c r="G74" s="4"/>
      <c r="H74" s="17">
        <f t="shared" si="9"/>
        <v>0</v>
      </c>
      <c r="I74" s="17">
        <f t="shared" si="10"/>
        <v>-2.8009259259259262E-2</v>
      </c>
      <c r="J74" s="4"/>
      <c r="K74" s="4"/>
      <c r="L74" s="4"/>
      <c r="M74" s="4"/>
      <c r="N74" s="4"/>
      <c r="O74" s="4"/>
      <c r="P74" s="2"/>
      <c r="Q74" s="4"/>
      <c r="R74" s="4">
        <f t="shared" si="11"/>
        <v>0</v>
      </c>
      <c r="S74" s="4"/>
      <c r="T74" s="2"/>
      <c r="U74" s="4"/>
      <c r="V74" s="16">
        <f t="shared" si="12"/>
        <v>0</v>
      </c>
      <c r="W74" s="4"/>
      <c r="X74" s="2"/>
      <c r="Y74" s="4"/>
      <c r="Z74" s="16">
        <f t="shared" si="13"/>
        <v>0</v>
      </c>
      <c r="AA74" s="4"/>
      <c r="AB74" s="2"/>
      <c r="AC74" s="4"/>
      <c r="AD74" s="16">
        <f t="shared" si="14"/>
        <v>0</v>
      </c>
      <c r="AE74" s="4"/>
    </row>
    <row r="75" spans="1:31">
      <c r="A75" s="1"/>
      <c r="B75" s="1"/>
      <c r="C75" s="1"/>
      <c r="D75" s="1"/>
      <c r="E75" s="1"/>
      <c r="F75" s="4"/>
      <c r="G75" s="4"/>
      <c r="H75" s="17">
        <f t="shared" si="9"/>
        <v>0</v>
      </c>
      <c r="I75" s="17">
        <f t="shared" si="10"/>
        <v>-2.8009259259259262E-2</v>
      </c>
      <c r="J75" s="4"/>
      <c r="K75" s="4"/>
      <c r="L75" s="4"/>
      <c r="M75" s="4"/>
      <c r="N75" s="4"/>
      <c r="O75" s="4"/>
      <c r="P75" s="2"/>
      <c r="Q75" s="4"/>
      <c r="R75" s="4">
        <f t="shared" si="11"/>
        <v>0</v>
      </c>
      <c r="S75" s="4"/>
      <c r="T75" s="2"/>
      <c r="U75" s="4"/>
      <c r="V75" s="16">
        <f t="shared" si="12"/>
        <v>0</v>
      </c>
      <c r="W75" s="4"/>
      <c r="X75" s="2"/>
      <c r="Y75" s="4"/>
      <c r="Z75" s="16">
        <f t="shared" si="13"/>
        <v>0</v>
      </c>
      <c r="AA75" s="4"/>
      <c r="AB75" s="2"/>
      <c r="AC75" s="4"/>
      <c r="AD75" s="16">
        <f t="shared" si="14"/>
        <v>0</v>
      </c>
      <c r="AE75" s="4"/>
    </row>
    <row r="76" spans="1:31">
      <c r="A76" s="1"/>
      <c r="B76" s="1"/>
      <c r="C76" s="1"/>
      <c r="D76" s="1"/>
      <c r="E76" s="1"/>
      <c r="F76" s="4"/>
      <c r="G76" s="4"/>
      <c r="H76" s="17">
        <f t="shared" si="9"/>
        <v>0</v>
      </c>
      <c r="I76" s="17">
        <f t="shared" si="10"/>
        <v>-2.8009259259259262E-2</v>
      </c>
      <c r="J76" s="4"/>
      <c r="K76" s="4"/>
      <c r="L76" s="4"/>
      <c r="M76" s="4"/>
      <c r="N76" s="4"/>
      <c r="O76" s="4"/>
      <c r="P76" s="2"/>
      <c r="Q76" s="4"/>
      <c r="R76" s="4">
        <f t="shared" si="11"/>
        <v>0</v>
      </c>
      <c r="S76" s="4"/>
      <c r="T76" s="2"/>
      <c r="U76" s="4"/>
      <c r="V76" s="16">
        <f t="shared" si="12"/>
        <v>0</v>
      </c>
      <c r="W76" s="4"/>
      <c r="X76" s="2"/>
      <c r="Y76" s="4"/>
      <c r="Z76" s="16">
        <f t="shared" si="13"/>
        <v>0</v>
      </c>
      <c r="AA76" s="4"/>
      <c r="AB76" s="2"/>
      <c r="AC76" s="4"/>
      <c r="AD76" s="16">
        <f t="shared" si="14"/>
        <v>0</v>
      </c>
      <c r="AE76" s="4"/>
    </row>
    <row r="77" spans="1:31">
      <c r="A77" s="1"/>
      <c r="B77" s="1"/>
      <c r="C77" s="1"/>
      <c r="D77" s="1"/>
      <c r="E77" s="1"/>
      <c r="F77" s="4"/>
      <c r="G77" s="4"/>
      <c r="H77" s="17">
        <f t="shared" si="9"/>
        <v>0</v>
      </c>
      <c r="I77" s="17">
        <f t="shared" si="10"/>
        <v>-2.8009259259259262E-2</v>
      </c>
      <c r="J77" s="4"/>
      <c r="K77" s="4"/>
      <c r="L77" s="4"/>
      <c r="M77" s="4"/>
      <c r="N77" s="4"/>
      <c r="O77" s="4"/>
      <c r="P77" s="2"/>
      <c r="Q77" s="4"/>
      <c r="R77" s="4">
        <f t="shared" si="11"/>
        <v>0</v>
      </c>
      <c r="S77" s="4"/>
      <c r="T77" s="2"/>
      <c r="U77" s="4"/>
      <c r="V77" s="16">
        <f t="shared" si="12"/>
        <v>0</v>
      </c>
      <c r="W77" s="4"/>
      <c r="X77" s="2"/>
      <c r="Y77" s="4"/>
      <c r="Z77" s="16">
        <f t="shared" si="13"/>
        <v>0</v>
      </c>
      <c r="AA77" s="4"/>
      <c r="AB77" s="2"/>
      <c r="AC77" s="4"/>
      <c r="AD77" s="16">
        <f t="shared" si="14"/>
        <v>0</v>
      </c>
      <c r="AE77" s="4"/>
    </row>
    <row r="78" spans="1:31">
      <c r="A78" s="1"/>
      <c r="B78" s="1"/>
      <c r="C78" s="1"/>
      <c r="D78" s="1"/>
      <c r="E78" s="1"/>
      <c r="F78" s="4"/>
      <c r="G78" s="4"/>
      <c r="H78" s="17">
        <f t="shared" si="9"/>
        <v>0</v>
      </c>
      <c r="I78" s="17">
        <f t="shared" si="10"/>
        <v>-2.8009259259259262E-2</v>
      </c>
      <c r="J78" s="4"/>
      <c r="K78" s="4"/>
      <c r="L78" s="4"/>
      <c r="M78" s="4"/>
      <c r="N78" s="4"/>
      <c r="O78" s="4"/>
      <c r="P78" s="2"/>
      <c r="Q78" s="4"/>
      <c r="R78" s="4">
        <f t="shared" si="11"/>
        <v>0</v>
      </c>
      <c r="S78" s="4"/>
      <c r="T78" s="2"/>
      <c r="U78" s="4"/>
      <c r="V78" s="16">
        <f t="shared" si="12"/>
        <v>0</v>
      </c>
      <c r="W78" s="4"/>
      <c r="X78" s="2"/>
      <c r="Y78" s="4"/>
      <c r="Z78" s="16">
        <f t="shared" si="13"/>
        <v>0</v>
      </c>
      <c r="AA78" s="4"/>
      <c r="AB78" s="2"/>
      <c r="AC78" s="4"/>
      <c r="AD78" s="16">
        <f t="shared" si="14"/>
        <v>0</v>
      </c>
      <c r="AE78" s="4"/>
    </row>
    <row r="79" spans="1:31">
      <c r="A79" s="1"/>
      <c r="B79" s="1"/>
      <c r="C79" s="1"/>
      <c r="D79" s="1"/>
      <c r="E79" s="1"/>
      <c r="F79" s="4"/>
      <c r="G79" s="4"/>
      <c r="H79" s="17">
        <f t="shared" si="9"/>
        <v>0</v>
      </c>
      <c r="I79" s="17">
        <f t="shared" si="10"/>
        <v>-2.8009259259259262E-2</v>
      </c>
      <c r="J79" s="4"/>
      <c r="K79" s="4"/>
      <c r="L79" s="4"/>
      <c r="M79" s="4"/>
      <c r="N79" s="4"/>
      <c r="O79" s="4"/>
      <c r="P79" s="2"/>
      <c r="Q79" s="4"/>
      <c r="R79" s="4">
        <f t="shared" si="11"/>
        <v>0</v>
      </c>
      <c r="S79" s="4"/>
      <c r="T79" s="2"/>
      <c r="U79" s="4"/>
      <c r="V79" s="16">
        <f t="shared" si="12"/>
        <v>0</v>
      </c>
      <c r="W79" s="4"/>
      <c r="X79" s="2"/>
      <c r="Y79" s="4"/>
      <c r="Z79" s="16">
        <f t="shared" si="13"/>
        <v>0</v>
      </c>
      <c r="AA79" s="4"/>
      <c r="AB79" s="2"/>
      <c r="AC79" s="4"/>
      <c r="AD79" s="16">
        <f t="shared" si="14"/>
        <v>0</v>
      </c>
      <c r="AE79" s="4"/>
    </row>
  </sheetData>
  <sortState ref="B38:AE57">
    <sortCondition ref="E38:E57"/>
    <sortCondition ref="H38:H57"/>
  </sortState>
  <mergeCells count="24">
    <mergeCell ref="X46:AA46"/>
    <mergeCell ref="AB46:AE46"/>
    <mergeCell ref="G61:O61"/>
    <mergeCell ref="P61:S61"/>
    <mergeCell ref="T61:W61"/>
    <mergeCell ref="X61:AA61"/>
    <mergeCell ref="AB61:AE61"/>
    <mergeCell ref="B45:C46"/>
    <mergeCell ref="B60:C61"/>
    <mergeCell ref="G46:O46"/>
    <mergeCell ref="P46:S46"/>
    <mergeCell ref="T46:W46"/>
    <mergeCell ref="B35:C36"/>
    <mergeCell ref="G36:O36"/>
    <mergeCell ref="P36:S36"/>
    <mergeCell ref="T36:W36"/>
    <mergeCell ref="X36:AA36"/>
    <mergeCell ref="AB36:AE36"/>
    <mergeCell ref="G3:O3"/>
    <mergeCell ref="P3:S3"/>
    <mergeCell ref="T3:W3"/>
    <mergeCell ref="X3:AA3"/>
    <mergeCell ref="AB3:AE3"/>
    <mergeCell ref="B2:C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E348"/>
  <sheetViews>
    <sheetView workbookViewId="0">
      <selection activeCell="B2" sqref="B2:C3"/>
    </sheetView>
  </sheetViews>
  <sheetFormatPr defaultRowHeight="14.25"/>
  <cols>
    <col min="1" max="1" width="3.875" bestFit="1" customWidth="1"/>
    <col min="2" max="2" width="27.625" bestFit="1" customWidth="1"/>
    <col min="3" max="3" width="16.75" bestFit="1" customWidth="1"/>
    <col min="4" max="4" width="7" bestFit="1" customWidth="1"/>
    <col min="5" max="5" width="4.125" bestFit="1" customWidth="1"/>
    <col min="6" max="6" width="3.375" style="3" bestFit="1" customWidth="1"/>
    <col min="7" max="7" width="9" style="3"/>
    <col min="8" max="8" width="6.875" bestFit="1" customWidth="1"/>
    <col min="9" max="9" width="7.625" bestFit="1" customWidth="1"/>
    <col min="10" max="10" width="7.125" style="3" bestFit="1" customWidth="1"/>
    <col min="11" max="15" width="4.125" style="3" bestFit="1" customWidth="1"/>
    <col min="16" max="16" width="6.875" bestFit="1" customWidth="1"/>
    <col min="17" max="17" width="7.125" bestFit="1" customWidth="1"/>
    <col min="18" max="18" width="4.125" bestFit="1" customWidth="1"/>
    <col min="19" max="19" width="4.875" bestFit="1" customWidth="1"/>
    <col min="20" max="20" width="6.875" bestFit="1" customWidth="1"/>
    <col min="21" max="21" width="7.125" bestFit="1" customWidth="1"/>
    <col min="22" max="22" width="4.25" bestFit="1" customWidth="1"/>
    <col min="23" max="23" width="7.875" bestFit="1" customWidth="1"/>
    <col min="24" max="24" width="6.875" bestFit="1" customWidth="1"/>
    <col min="25" max="25" width="7.125" bestFit="1" customWidth="1"/>
    <col min="26" max="26" width="4.25" bestFit="1" customWidth="1"/>
    <col min="27" max="27" width="4.875" bestFit="1" customWidth="1"/>
    <col min="28" max="28" width="6.875" bestFit="1" customWidth="1"/>
    <col min="29" max="29" width="7.125" bestFit="1" customWidth="1"/>
    <col min="30" max="30" width="4.25" bestFit="1" customWidth="1"/>
    <col min="31" max="31" width="4.875" bestFit="1" customWidth="1"/>
  </cols>
  <sheetData>
    <row r="2" spans="1:31">
      <c r="B2" s="24" t="s">
        <v>303</v>
      </c>
      <c r="C2" s="25"/>
      <c r="H2" s="22">
        <v>2.2997685185185187E-2</v>
      </c>
    </row>
    <row r="3" spans="1:31">
      <c r="B3" s="25"/>
      <c r="C3" s="25"/>
      <c r="G3" s="11" t="s">
        <v>17</v>
      </c>
      <c r="H3" s="11"/>
      <c r="I3" s="11"/>
      <c r="J3" s="11"/>
      <c r="K3" s="11"/>
      <c r="L3" s="11"/>
      <c r="M3" s="11"/>
      <c r="N3" s="11"/>
      <c r="O3" s="11"/>
      <c r="P3" s="21" t="s">
        <v>290</v>
      </c>
      <c r="Q3" s="21"/>
      <c r="R3" s="21"/>
      <c r="S3" s="21"/>
      <c r="T3" s="21" t="s">
        <v>299</v>
      </c>
      <c r="U3" s="21"/>
      <c r="V3" s="21"/>
      <c r="W3" s="21"/>
      <c r="X3" s="21" t="s">
        <v>300</v>
      </c>
      <c r="Y3" s="21"/>
      <c r="Z3" s="21"/>
      <c r="AA3" s="21"/>
      <c r="AB3" s="21" t="s">
        <v>301</v>
      </c>
      <c r="AC3" s="21"/>
      <c r="AD3" s="21"/>
      <c r="AE3" s="21"/>
    </row>
    <row r="4" spans="1:31">
      <c r="A4" s="12" t="s">
        <v>0</v>
      </c>
      <c r="B4" s="18" t="s">
        <v>1</v>
      </c>
      <c r="C4" s="18" t="s">
        <v>3</v>
      </c>
      <c r="D4" s="18" t="s">
        <v>4</v>
      </c>
      <c r="E4" s="18" t="s">
        <v>6</v>
      </c>
      <c r="F4" s="19" t="s">
        <v>8</v>
      </c>
      <c r="G4" s="19" t="s">
        <v>9</v>
      </c>
      <c r="H4" s="18" t="s">
        <v>10</v>
      </c>
      <c r="I4" s="18" t="s">
        <v>11</v>
      </c>
      <c r="J4" s="20" t="s">
        <v>103</v>
      </c>
      <c r="K4" s="20" t="s">
        <v>104</v>
      </c>
      <c r="L4" s="20" t="s">
        <v>102</v>
      </c>
      <c r="M4" s="20" t="s">
        <v>105</v>
      </c>
      <c r="N4" s="20" t="s">
        <v>106</v>
      </c>
      <c r="O4" s="20" t="s">
        <v>107</v>
      </c>
      <c r="P4" s="12" t="s">
        <v>10</v>
      </c>
      <c r="Q4" s="12" t="s">
        <v>103</v>
      </c>
      <c r="R4" s="12" t="s">
        <v>6</v>
      </c>
      <c r="S4" s="12" t="s">
        <v>18</v>
      </c>
      <c r="T4" s="12" t="s">
        <v>10</v>
      </c>
      <c r="U4" s="12" t="s">
        <v>103</v>
      </c>
      <c r="V4" s="12" t="s">
        <v>6</v>
      </c>
      <c r="W4" s="12" t="s">
        <v>18</v>
      </c>
      <c r="X4" s="12" t="s">
        <v>10</v>
      </c>
      <c r="Y4" s="12" t="s">
        <v>103</v>
      </c>
      <c r="Z4" s="12" t="s">
        <v>6</v>
      </c>
      <c r="AA4" s="12" t="s">
        <v>18</v>
      </c>
      <c r="AB4" s="12" t="s">
        <v>10</v>
      </c>
      <c r="AC4" s="12" t="s">
        <v>103</v>
      </c>
      <c r="AD4" s="12" t="s">
        <v>6</v>
      </c>
      <c r="AE4" s="12" t="s">
        <v>18</v>
      </c>
    </row>
    <row r="5" spans="1:31" ht="15">
      <c r="A5" s="1">
        <v>1</v>
      </c>
      <c r="B5" s="9" t="s">
        <v>100</v>
      </c>
      <c r="C5" s="12" t="s">
        <v>297</v>
      </c>
      <c r="D5" s="9">
        <v>1993</v>
      </c>
      <c r="E5" s="9" t="s">
        <v>102</v>
      </c>
      <c r="F5" s="7" t="s">
        <v>101</v>
      </c>
      <c r="G5" s="7">
        <v>1</v>
      </c>
      <c r="H5" s="17">
        <f>P5+T5+X5+AB5</f>
        <v>2.2997685185185187E-2</v>
      </c>
      <c r="I5" s="26">
        <f>H5-$H$2</f>
        <v>0</v>
      </c>
      <c r="J5" s="6">
        <v>1</v>
      </c>
      <c r="K5" s="7"/>
      <c r="L5" s="6">
        <v>1</v>
      </c>
      <c r="M5" s="4"/>
      <c r="N5" s="4"/>
      <c r="O5" s="4"/>
      <c r="P5" s="2">
        <v>2.2997685185185187E-2</v>
      </c>
      <c r="Q5" s="4">
        <v>1</v>
      </c>
      <c r="R5" s="4" t="str">
        <f>E5</f>
        <v>M30</v>
      </c>
      <c r="S5" s="4">
        <v>1</v>
      </c>
      <c r="T5" s="17">
        <v>0</v>
      </c>
      <c r="U5" s="16"/>
      <c r="V5" s="16" t="str">
        <f>E5</f>
        <v>M30</v>
      </c>
      <c r="W5" s="23"/>
      <c r="X5" s="17">
        <v>0</v>
      </c>
      <c r="Y5" s="16"/>
      <c r="Z5" s="16" t="str">
        <f>E5</f>
        <v>M30</v>
      </c>
      <c r="AA5" s="16"/>
      <c r="AB5" s="17">
        <v>0</v>
      </c>
      <c r="AC5" s="16"/>
      <c r="AD5" s="16" t="str">
        <f>E5</f>
        <v>M30</v>
      </c>
      <c r="AE5" s="16"/>
    </row>
    <row r="6" spans="1:31" ht="15">
      <c r="A6" s="1">
        <v>2</v>
      </c>
      <c r="B6" s="9" t="s">
        <v>108</v>
      </c>
      <c r="C6" s="12" t="s">
        <v>63</v>
      </c>
      <c r="D6" s="9">
        <v>1980</v>
      </c>
      <c r="E6" s="9" t="s">
        <v>105</v>
      </c>
      <c r="F6" s="7"/>
      <c r="G6" s="7">
        <v>1</v>
      </c>
      <c r="H6" s="17">
        <f t="shared" ref="H6:H69" si="0">P6+T6+X6+AB6</f>
        <v>2.3576388888888893E-2</v>
      </c>
      <c r="I6" s="26">
        <f t="shared" ref="I6:I69" si="1">H6-$H$2</f>
        <v>5.7870370370370627E-4</v>
      </c>
      <c r="J6" s="6">
        <v>2</v>
      </c>
      <c r="K6" s="7"/>
      <c r="L6" s="7"/>
      <c r="M6" s="6">
        <v>1</v>
      </c>
      <c r="N6" s="7"/>
      <c r="O6" s="7"/>
      <c r="P6" s="10">
        <v>2.3576388888888893E-2</v>
      </c>
      <c r="Q6" s="7">
        <v>2</v>
      </c>
      <c r="R6" s="4" t="str">
        <f>E6</f>
        <v>M40</v>
      </c>
      <c r="S6" s="7">
        <v>1</v>
      </c>
      <c r="T6" s="2"/>
      <c r="U6" s="4"/>
      <c r="V6" s="16" t="str">
        <f t="shared" ref="V6:V12" si="2">E6</f>
        <v>M40</v>
      </c>
      <c r="W6" s="4"/>
      <c r="X6" s="2"/>
      <c r="Y6" s="4"/>
      <c r="Z6" s="16" t="str">
        <f t="shared" ref="Z6:Z12" si="3">E6</f>
        <v>M40</v>
      </c>
      <c r="AA6" s="4"/>
      <c r="AB6" s="2"/>
      <c r="AC6" s="4"/>
      <c r="AD6" s="16" t="str">
        <f t="shared" ref="AD6:AD12" si="4">E6</f>
        <v>M40</v>
      </c>
      <c r="AE6" s="4"/>
    </row>
    <row r="7" spans="1:31" ht="15">
      <c r="A7" s="1">
        <v>3</v>
      </c>
      <c r="B7" s="9" t="s">
        <v>109</v>
      </c>
      <c r="C7" s="12" t="s">
        <v>63</v>
      </c>
      <c r="D7" s="9">
        <v>1993</v>
      </c>
      <c r="E7" s="9" t="s">
        <v>102</v>
      </c>
      <c r="F7" s="7"/>
      <c r="G7" s="7">
        <v>1</v>
      </c>
      <c r="H7" s="17">
        <f t="shared" si="0"/>
        <v>2.3819444444444445E-2</v>
      </c>
      <c r="I7" s="26">
        <f t="shared" si="1"/>
        <v>8.2175925925925819E-4</v>
      </c>
      <c r="J7" s="6">
        <v>3</v>
      </c>
      <c r="K7" s="7"/>
      <c r="L7" s="6">
        <v>2</v>
      </c>
      <c r="M7" s="7"/>
      <c r="N7" s="7"/>
      <c r="O7" s="7"/>
      <c r="P7" s="10">
        <v>2.3819444444444445E-2</v>
      </c>
      <c r="Q7" s="7">
        <v>3</v>
      </c>
      <c r="R7" s="4" t="str">
        <f>E7</f>
        <v>M30</v>
      </c>
      <c r="S7" s="7">
        <v>2</v>
      </c>
      <c r="T7" s="2"/>
      <c r="U7" s="4"/>
      <c r="V7" s="16" t="str">
        <f t="shared" si="2"/>
        <v>M30</v>
      </c>
      <c r="W7" s="4"/>
      <c r="X7" s="2"/>
      <c r="Y7" s="4"/>
      <c r="Z7" s="16" t="str">
        <f t="shared" si="3"/>
        <v>M30</v>
      </c>
      <c r="AA7" s="4"/>
      <c r="AB7" s="2"/>
      <c r="AC7" s="4"/>
      <c r="AD7" s="16" t="str">
        <f t="shared" si="4"/>
        <v>M30</v>
      </c>
      <c r="AE7" s="4"/>
    </row>
    <row r="8" spans="1:31" ht="15">
      <c r="A8" s="1">
        <v>4</v>
      </c>
      <c r="B8" s="8" t="s">
        <v>110</v>
      </c>
      <c r="C8" s="12" t="s">
        <v>22</v>
      </c>
      <c r="D8" s="9">
        <v>1985</v>
      </c>
      <c r="E8" s="9" t="s">
        <v>102</v>
      </c>
      <c r="F8" s="5">
        <v>1</v>
      </c>
      <c r="G8" s="7">
        <v>1</v>
      </c>
      <c r="H8" s="17">
        <f t="shared" si="0"/>
        <v>2.4155092592592589E-2</v>
      </c>
      <c r="I8" s="26">
        <f t="shared" si="1"/>
        <v>1.1574074074074021E-3</v>
      </c>
      <c r="J8" s="5">
        <v>4</v>
      </c>
      <c r="K8" s="7"/>
      <c r="L8" s="5">
        <v>3</v>
      </c>
      <c r="M8" s="7"/>
      <c r="N8" s="7"/>
      <c r="O8" s="7"/>
      <c r="P8" s="10">
        <v>2.4155092592592589E-2</v>
      </c>
      <c r="Q8" s="7">
        <v>4</v>
      </c>
      <c r="R8" s="4" t="str">
        <f>E8</f>
        <v>M30</v>
      </c>
      <c r="S8" s="7">
        <v>3</v>
      </c>
      <c r="T8" s="2"/>
      <c r="U8" s="4"/>
      <c r="V8" s="16" t="str">
        <f t="shared" si="2"/>
        <v>M30</v>
      </c>
      <c r="W8" s="4"/>
      <c r="X8" s="2"/>
      <c r="Y8" s="4"/>
      <c r="Z8" s="16" t="str">
        <f t="shared" si="3"/>
        <v>M30</v>
      </c>
      <c r="AA8" s="4"/>
      <c r="AB8" s="2"/>
      <c r="AC8" s="4"/>
      <c r="AD8" s="16" t="str">
        <f t="shared" si="4"/>
        <v>M30</v>
      </c>
      <c r="AE8" s="4"/>
    </row>
    <row r="9" spans="1:31" ht="15">
      <c r="A9" s="1">
        <v>5</v>
      </c>
      <c r="B9" s="9" t="s">
        <v>111</v>
      </c>
      <c r="C9" s="12" t="s">
        <v>112</v>
      </c>
      <c r="D9" s="9">
        <v>1995</v>
      </c>
      <c r="E9" s="9" t="s">
        <v>104</v>
      </c>
      <c r="F9" s="7"/>
      <c r="G9" s="7">
        <v>1</v>
      </c>
      <c r="H9" s="17">
        <f t="shared" si="0"/>
        <v>2.4398148148148145E-2</v>
      </c>
      <c r="I9" s="26">
        <f t="shared" si="1"/>
        <v>1.4004629629629575E-3</v>
      </c>
      <c r="J9" s="7">
        <v>5</v>
      </c>
      <c r="K9" s="6">
        <v>1</v>
      </c>
      <c r="L9" s="7"/>
      <c r="M9" s="7"/>
      <c r="N9" s="7"/>
      <c r="O9" s="7"/>
      <c r="P9" s="10">
        <v>2.4398148148148145E-2</v>
      </c>
      <c r="Q9" s="7">
        <v>5</v>
      </c>
      <c r="R9" s="4" t="str">
        <f>E9</f>
        <v>M20</v>
      </c>
      <c r="S9" s="7">
        <v>1</v>
      </c>
      <c r="T9" s="2"/>
      <c r="U9" s="4"/>
      <c r="V9" s="16" t="str">
        <f t="shared" si="2"/>
        <v>M20</v>
      </c>
      <c r="W9" s="4"/>
      <c r="X9" s="2"/>
      <c r="Y9" s="4"/>
      <c r="Z9" s="16" t="str">
        <f t="shared" si="3"/>
        <v>M20</v>
      </c>
      <c r="AA9" s="4"/>
      <c r="AB9" s="2"/>
      <c r="AC9" s="4"/>
      <c r="AD9" s="16" t="str">
        <f t="shared" si="4"/>
        <v>M20</v>
      </c>
      <c r="AE9" s="4"/>
    </row>
    <row r="10" spans="1:31" ht="15">
      <c r="A10" s="1">
        <v>6</v>
      </c>
      <c r="B10" s="9" t="s">
        <v>113</v>
      </c>
      <c r="C10" s="12" t="s">
        <v>295</v>
      </c>
      <c r="D10" s="9">
        <v>1974</v>
      </c>
      <c r="E10" s="9" t="s">
        <v>106</v>
      </c>
      <c r="F10" s="7"/>
      <c r="G10" s="7">
        <v>1</v>
      </c>
      <c r="H10" s="17">
        <f t="shared" si="0"/>
        <v>2.4548611111111115E-2</v>
      </c>
      <c r="I10" s="26">
        <f t="shared" si="1"/>
        <v>1.5509259259259278E-3</v>
      </c>
      <c r="J10" s="7">
        <v>6</v>
      </c>
      <c r="K10" s="7"/>
      <c r="L10" s="7"/>
      <c r="M10" s="7"/>
      <c r="N10" s="6">
        <v>1</v>
      </c>
      <c r="O10" s="7"/>
      <c r="P10" s="10">
        <v>2.4548611111111115E-2</v>
      </c>
      <c r="Q10" s="7">
        <v>6</v>
      </c>
      <c r="R10" s="4" t="str">
        <f>E10</f>
        <v>M50</v>
      </c>
      <c r="S10" s="7">
        <v>1</v>
      </c>
      <c r="T10" s="2"/>
      <c r="U10" s="4"/>
      <c r="V10" s="16" t="str">
        <f t="shared" si="2"/>
        <v>M50</v>
      </c>
      <c r="W10" s="4"/>
      <c r="X10" s="2"/>
      <c r="Y10" s="4"/>
      <c r="Z10" s="16" t="str">
        <f t="shared" si="3"/>
        <v>M50</v>
      </c>
      <c r="AA10" s="4"/>
      <c r="AB10" s="2"/>
      <c r="AC10" s="4"/>
      <c r="AD10" s="16" t="str">
        <f t="shared" si="4"/>
        <v>M50</v>
      </c>
      <c r="AE10" s="4"/>
    </row>
    <row r="11" spans="1:31" ht="15">
      <c r="A11" s="1">
        <v>7</v>
      </c>
      <c r="B11" s="9" t="s">
        <v>114</v>
      </c>
      <c r="C11" s="12" t="s">
        <v>115</v>
      </c>
      <c r="D11" s="9">
        <v>1983</v>
      </c>
      <c r="E11" s="9" t="s">
        <v>105</v>
      </c>
      <c r="F11" s="7"/>
      <c r="G11" s="7">
        <v>1</v>
      </c>
      <c r="H11" s="17">
        <f t="shared" si="0"/>
        <v>2.461805555555556E-2</v>
      </c>
      <c r="I11" s="26">
        <f t="shared" si="1"/>
        <v>1.6203703703703727E-3</v>
      </c>
      <c r="J11" s="7">
        <v>7</v>
      </c>
      <c r="K11" s="7"/>
      <c r="L11" s="7"/>
      <c r="M11" s="6">
        <v>2</v>
      </c>
      <c r="N11" s="7"/>
      <c r="O11" s="7"/>
      <c r="P11" s="10">
        <v>2.461805555555556E-2</v>
      </c>
      <c r="Q11" s="7">
        <v>7</v>
      </c>
      <c r="R11" s="4" t="str">
        <f>E11</f>
        <v>M40</v>
      </c>
      <c r="S11" s="7">
        <v>2</v>
      </c>
      <c r="T11" s="2"/>
      <c r="U11" s="4"/>
      <c r="V11" s="16" t="str">
        <f t="shared" si="2"/>
        <v>M40</v>
      </c>
      <c r="W11" s="4"/>
      <c r="X11" s="2"/>
      <c r="Y11" s="4"/>
      <c r="Z11" s="16" t="str">
        <f t="shared" si="3"/>
        <v>M40</v>
      </c>
      <c r="AA11" s="4"/>
      <c r="AB11" s="2"/>
      <c r="AC11" s="4"/>
      <c r="AD11" s="16" t="str">
        <f t="shared" si="4"/>
        <v>M40</v>
      </c>
      <c r="AE11" s="4"/>
    </row>
    <row r="12" spans="1:31" ht="15">
      <c r="A12" s="1">
        <v>8</v>
      </c>
      <c r="B12" s="8" t="s">
        <v>116</v>
      </c>
      <c r="C12" s="12" t="s">
        <v>117</v>
      </c>
      <c r="D12" s="9">
        <v>1974</v>
      </c>
      <c r="E12" s="9" t="s">
        <v>106</v>
      </c>
      <c r="F12" s="5">
        <v>1</v>
      </c>
      <c r="G12" s="7">
        <v>1</v>
      </c>
      <c r="H12" s="17">
        <f t="shared" si="0"/>
        <v>2.4664351851851851E-2</v>
      </c>
      <c r="I12" s="26">
        <f t="shared" si="1"/>
        <v>1.6666666666666635E-3</v>
      </c>
      <c r="J12" s="7">
        <v>8</v>
      </c>
      <c r="K12" s="7"/>
      <c r="L12" s="7"/>
      <c r="M12" s="7"/>
      <c r="N12" s="5">
        <v>2</v>
      </c>
      <c r="O12" s="7"/>
      <c r="P12" s="10">
        <v>2.4664351851851851E-2</v>
      </c>
      <c r="Q12" s="7">
        <v>8</v>
      </c>
      <c r="R12" s="4" t="str">
        <f>E12</f>
        <v>M50</v>
      </c>
      <c r="S12" s="7">
        <v>2</v>
      </c>
      <c r="T12" s="2"/>
      <c r="U12" s="4"/>
      <c r="V12" s="16" t="str">
        <f t="shared" si="2"/>
        <v>M50</v>
      </c>
      <c r="W12" s="4"/>
      <c r="X12" s="2"/>
      <c r="Y12" s="4"/>
      <c r="Z12" s="16" t="str">
        <f t="shared" si="3"/>
        <v>M50</v>
      </c>
      <c r="AA12" s="4"/>
      <c r="AB12" s="2"/>
      <c r="AC12" s="4"/>
      <c r="AD12" s="16" t="str">
        <f t="shared" si="4"/>
        <v>M50</v>
      </c>
      <c r="AE12" s="4"/>
    </row>
    <row r="13" spans="1:31" ht="15">
      <c r="A13" s="1">
        <v>9</v>
      </c>
      <c r="B13" s="8" t="s">
        <v>118</v>
      </c>
      <c r="C13" s="12" t="s">
        <v>63</v>
      </c>
      <c r="D13" s="9">
        <v>1978</v>
      </c>
      <c r="E13" s="9" t="s">
        <v>105</v>
      </c>
      <c r="F13" s="5">
        <v>1</v>
      </c>
      <c r="G13" s="7">
        <v>1</v>
      </c>
      <c r="H13" s="17">
        <f t="shared" si="0"/>
        <v>2.4826388888888887E-2</v>
      </c>
      <c r="I13" s="26">
        <f t="shared" si="1"/>
        <v>1.8287037037037004E-3</v>
      </c>
      <c r="J13" s="7">
        <v>9</v>
      </c>
      <c r="K13" s="7"/>
      <c r="L13" s="7"/>
      <c r="M13" s="5">
        <v>3</v>
      </c>
      <c r="N13" s="7"/>
      <c r="O13" s="7"/>
      <c r="P13" s="10">
        <v>2.4826388888888887E-2</v>
      </c>
      <c r="Q13" s="7">
        <v>9</v>
      </c>
      <c r="R13" s="4" t="str">
        <f>E13</f>
        <v>M40</v>
      </c>
      <c r="S13" s="7">
        <v>3</v>
      </c>
      <c r="T13" s="2"/>
      <c r="U13" s="4"/>
      <c r="V13" s="16" t="str">
        <f t="shared" ref="V13:V76" si="5">E13</f>
        <v>M40</v>
      </c>
      <c r="W13" s="4"/>
      <c r="X13" s="2"/>
      <c r="Y13" s="4"/>
      <c r="Z13" s="16" t="str">
        <f t="shared" ref="Z13:Z76" si="6">E13</f>
        <v>M40</v>
      </c>
      <c r="AA13" s="4"/>
      <c r="AB13" s="2"/>
      <c r="AC13" s="4"/>
      <c r="AD13" s="16" t="str">
        <f t="shared" ref="AD13:AD76" si="7">E13</f>
        <v>M40</v>
      </c>
      <c r="AE13" s="4"/>
    </row>
    <row r="14" spans="1:31" ht="15">
      <c r="A14" s="1">
        <v>10</v>
      </c>
      <c r="B14" s="9" t="s">
        <v>119</v>
      </c>
      <c r="C14" s="12" t="s">
        <v>40</v>
      </c>
      <c r="D14" s="9">
        <v>1988</v>
      </c>
      <c r="E14" s="9" t="s">
        <v>102</v>
      </c>
      <c r="F14" s="7"/>
      <c r="G14" s="7">
        <v>1</v>
      </c>
      <c r="H14" s="17">
        <f t="shared" si="0"/>
        <v>2.5185185185185185E-2</v>
      </c>
      <c r="I14" s="26">
        <f t="shared" si="1"/>
        <v>2.1874999999999985E-3</v>
      </c>
      <c r="J14" s="7">
        <v>10</v>
      </c>
      <c r="K14" s="7"/>
      <c r="L14" s="7">
        <v>4</v>
      </c>
      <c r="M14" s="7"/>
      <c r="N14" s="7"/>
      <c r="O14" s="7"/>
      <c r="P14" s="10">
        <v>2.5185185185185185E-2</v>
      </c>
      <c r="Q14" s="7">
        <v>10</v>
      </c>
      <c r="R14" s="4" t="str">
        <f>E14</f>
        <v>M30</v>
      </c>
      <c r="S14" s="7">
        <v>4</v>
      </c>
      <c r="T14" s="2"/>
      <c r="U14" s="4"/>
      <c r="V14" s="16" t="str">
        <f t="shared" si="5"/>
        <v>M30</v>
      </c>
      <c r="W14" s="4"/>
      <c r="X14" s="2"/>
      <c r="Y14" s="4"/>
      <c r="Z14" s="16" t="str">
        <f t="shared" si="6"/>
        <v>M30</v>
      </c>
      <c r="AA14" s="4"/>
      <c r="AB14" s="2"/>
      <c r="AC14" s="4"/>
      <c r="AD14" s="16" t="str">
        <f t="shared" si="7"/>
        <v>M30</v>
      </c>
      <c r="AE14" s="4"/>
    </row>
    <row r="15" spans="1:31" ht="15">
      <c r="A15" s="1">
        <v>11</v>
      </c>
      <c r="B15" s="9" t="s">
        <v>120</v>
      </c>
      <c r="C15" s="12" t="s">
        <v>121</v>
      </c>
      <c r="D15" s="9">
        <v>2003</v>
      </c>
      <c r="E15" s="9" t="s">
        <v>104</v>
      </c>
      <c r="F15" s="7"/>
      <c r="G15" s="7">
        <v>1</v>
      </c>
      <c r="H15" s="17">
        <f t="shared" si="0"/>
        <v>2.5416666666666667E-2</v>
      </c>
      <c r="I15" s="26">
        <f t="shared" si="1"/>
        <v>2.4189814814814803E-3</v>
      </c>
      <c r="J15" s="7">
        <v>11</v>
      </c>
      <c r="K15" s="6">
        <v>2</v>
      </c>
      <c r="L15" s="7"/>
      <c r="M15" s="7"/>
      <c r="N15" s="7"/>
      <c r="O15" s="7"/>
      <c r="P15" s="10">
        <v>2.5416666666666667E-2</v>
      </c>
      <c r="Q15" s="7">
        <v>11</v>
      </c>
      <c r="R15" s="4" t="str">
        <f>E15</f>
        <v>M20</v>
      </c>
      <c r="S15" s="7">
        <v>2</v>
      </c>
      <c r="T15" s="2"/>
      <c r="U15" s="4"/>
      <c r="V15" s="16" t="str">
        <f t="shared" si="5"/>
        <v>M20</v>
      </c>
      <c r="W15" s="4"/>
      <c r="X15" s="2"/>
      <c r="Y15" s="4"/>
      <c r="Z15" s="16" t="str">
        <f t="shared" si="6"/>
        <v>M20</v>
      </c>
      <c r="AA15" s="4"/>
      <c r="AB15" s="2"/>
      <c r="AC15" s="4"/>
      <c r="AD15" s="16" t="str">
        <f t="shared" si="7"/>
        <v>M20</v>
      </c>
      <c r="AE15" s="4"/>
    </row>
    <row r="16" spans="1:31" ht="15">
      <c r="A16" s="1">
        <v>12</v>
      </c>
      <c r="B16" s="9" t="s">
        <v>122</v>
      </c>
      <c r="C16" s="12" t="s">
        <v>123</v>
      </c>
      <c r="D16" s="9">
        <v>1995</v>
      </c>
      <c r="E16" s="9" t="s">
        <v>104</v>
      </c>
      <c r="F16" s="7"/>
      <c r="G16" s="7">
        <v>1</v>
      </c>
      <c r="H16" s="17">
        <f t="shared" si="0"/>
        <v>2.5810185185185183E-2</v>
      </c>
      <c r="I16" s="26">
        <f t="shared" si="1"/>
        <v>2.8124999999999956E-3</v>
      </c>
      <c r="J16" s="7">
        <v>12</v>
      </c>
      <c r="K16" s="6">
        <v>3</v>
      </c>
      <c r="L16" s="7"/>
      <c r="M16" s="7"/>
      <c r="N16" s="7"/>
      <c r="O16" s="7"/>
      <c r="P16" s="10">
        <v>2.5810185185185183E-2</v>
      </c>
      <c r="Q16" s="7">
        <v>12</v>
      </c>
      <c r="R16" s="4" t="str">
        <f>E16</f>
        <v>M20</v>
      </c>
      <c r="S16" s="7">
        <v>3</v>
      </c>
      <c r="T16" s="2"/>
      <c r="U16" s="4"/>
      <c r="V16" s="16" t="str">
        <f t="shared" si="5"/>
        <v>M20</v>
      </c>
      <c r="W16" s="4"/>
      <c r="X16" s="2"/>
      <c r="Y16" s="4"/>
      <c r="Z16" s="16" t="str">
        <f t="shared" si="6"/>
        <v>M20</v>
      </c>
      <c r="AA16" s="4"/>
      <c r="AB16" s="2"/>
      <c r="AC16" s="4"/>
      <c r="AD16" s="16" t="str">
        <f t="shared" si="7"/>
        <v>M20</v>
      </c>
      <c r="AE16" s="4"/>
    </row>
    <row r="17" spans="1:31" ht="15">
      <c r="A17" s="1">
        <v>13</v>
      </c>
      <c r="B17" s="9" t="s">
        <v>124</v>
      </c>
      <c r="C17" s="12" t="s">
        <v>125</v>
      </c>
      <c r="D17" s="9">
        <v>1988</v>
      </c>
      <c r="E17" s="9" t="s">
        <v>102</v>
      </c>
      <c r="F17" s="7"/>
      <c r="G17" s="7">
        <v>1</v>
      </c>
      <c r="H17" s="17">
        <f t="shared" si="0"/>
        <v>2.5937500000000002E-2</v>
      </c>
      <c r="I17" s="26">
        <f t="shared" si="1"/>
        <v>2.9398148148148152E-3</v>
      </c>
      <c r="J17" s="7">
        <v>13</v>
      </c>
      <c r="K17" s="7"/>
      <c r="L17" s="7">
        <v>5</v>
      </c>
      <c r="M17" s="7"/>
      <c r="N17" s="7"/>
      <c r="O17" s="7"/>
      <c r="P17" s="10">
        <v>2.5937500000000002E-2</v>
      </c>
      <c r="Q17" s="7">
        <v>13</v>
      </c>
      <c r="R17" s="4" t="str">
        <f>E17</f>
        <v>M30</v>
      </c>
      <c r="S17" s="7">
        <v>5</v>
      </c>
      <c r="T17" s="2"/>
      <c r="U17" s="4"/>
      <c r="V17" s="16" t="str">
        <f t="shared" si="5"/>
        <v>M30</v>
      </c>
      <c r="W17" s="4"/>
      <c r="X17" s="2"/>
      <c r="Y17" s="4"/>
      <c r="Z17" s="16" t="str">
        <f t="shared" si="6"/>
        <v>M30</v>
      </c>
      <c r="AA17" s="4"/>
      <c r="AB17" s="2"/>
      <c r="AC17" s="4"/>
      <c r="AD17" s="16" t="str">
        <f t="shared" si="7"/>
        <v>M30</v>
      </c>
      <c r="AE17" s="4"/>
    </row>
    <row r="18" spans="1:31" ht="15">
      <c r="A18" s="1">
        <v>14</v>
      </c>
      <c r="B18" s="8" t="s">
        <v>126</v>
      </c>
      <c r="C18" s="12" t="s">
        <v>22</v>
      </c>
      <c r="D18" s="9">
        <v>1996</v>
      </c>
      <c r="E18" s="9" t="s">
        <v>104</v>
      </c>
      <c r="F18" s="5">
        <v>1</v>
      </c>
      <c r="G18" s="7">
        <v>1</v>
      </c>
      <c r="H18" s="17">
        <f t="shared" si="0"/>
        <v>2.6018518518518521E-2</v>
      </c>
      <c r="I18" s="26">
        <f t="shared" si="1"/>
        <v>3.0208333333333337E-3</v>
      </c>
      <c r="J18" s="7">
        <v>14</v>
      </c>
      <c r="K18" s="5">
        <v>4</v>
      </c>
      <c r="L18" s="7"/>
      <c r="M18" s="7"/>
      <c r="N18" s="7"/>
      <c r="O18" s="7"/>
      <c r="P18" s="10">
        <v>2.6018518518518521E-2</v>
      </c>
      <c r="Q18" s="7">
        <v>14</v>
      </c>
      <c r="R18" s="4" t="str">
        <f>E18</f>
        <v>M20</v>
      </c>
      <c r="S18" s="7">
        <v>4</v>
      </c>
      <c r="T18" s="2"/>
      <c r="U18" s="4"/>
      <c r="V18" s="16" t="str">
        <f t="shared" si="5"/>
        <v>M20</v>
      </c>
      <c r="W18" s="4"/>
      <c r="X18" s="2"/>
      <c r="Y18" s="4"/>
      <c r="Z18" s="16" t="str">
        <f t="shared" si="6"/>
        <v>M20</v>
      </c>
      <c r="AA18" s="4"/>
      <c r="AB18" s="2"/>
      <c r="AC18" s="4"/>
      <c r="AD18" s="16" t="str">
        <f t="shared" si="7"/>
        <v>M20</v>
      </c>
      <c r="AE18" s="4"/>
    </row>
    <row r="19" spans="1:31" ht="15">
      <c r="A19" s="1">
        <v>15</v>
      </c>
      <c r="B19" s="9" t="s">
        <v>127</v>
      </c>
      <c r="C19" s="12" t="s">
        <v>98</v>
      </c>
      <c r="D19" s="9">
        <v>1999</v>
      </c>
      <c r="E19" s="9" t="s">
        <v>104</v>
      </c>
      <c r="F19" s="7"/>
      <c r="G19" s="7">
        <v>1</v>
      </c>
      <c r="H19" s="17">
        <f t="shared" si="0"/>
        <v>2.6053240740740738E-2</v>
      </c>
      <c r="I19" s="26">
        <f t="shared" si="1"/>
        <v>3.0555555555555509E-3</v>
      </c>
      <c r="J19" s="7">
        <v>15</v>
      </c>
      <c r="K19" s="7">
        <v>5</v>
      </c>
      <c r="L19" s="7"/>
      <c r="M19" s="7"/>
      <c r="N19" s="7"/>
      <c r="O19" s="7"/>
      <c r="P19" s="10">
        <v>2.6053240740740738E-2</v>
      </c>
      <c r="Q19" s="7">
        <v>15</v>
      </c>
      <c r="R19" s="4" t="str">
        <f>E19</f>
        <v>M20</v>
      </c>
      <c r="S19" s="7">
        <v>5</v>
      </c>
      <c r="T19" s="2"/>
      <c r="U19" s="4"/>
      <c r="V19" s="16" t="str">
        <f t="shared" si="5"/>
        <v>M20</v>
      </c>
      <c r="W19" s="4"/>
      <c r="X19" s="2"/>
      <c r="Y19" s="4"/>
      <c r="Z19" s="16" t="str">
        <f t="shared" si="6"/>
        <v>M20</v>
      </c>
      <c r="AA19" s="4"/>
      <c r="AB19" s="2"/>
      <c r="AC19" s="4"/>
      <c r="AD19" s="16" t="str">
        <f t="shared" si="7"/>
        <v>M20</v>
      </c>
      <c r="AE19" s="4"/>
    </row>
    <row r="20" spans="1:31" ht="15">
      <c r="A20" s="1">
        <v>16</v>
      </c>
      <c r="B20" s="9" t="s">
        <v>294</v>
      </c>
      <c r="C20" s="12" t="s">
        <v>26</v>
      </c>
      <c r="D20" s="9">
        <v>1986</v>
      </c>
      <c r="E20" s="9" t="s">
        <v>102</v>
      </c>
      <c r="F20" s="7"/>
      <c r="G20" s="7">
        <v>1</v>
      </c>
      <c r="H20" s="17">
        <f t="shared" si="0"/>
        <v>2.6331018518518517E-2</v>
      </c>
      <c r="I20" s="26">
        <f t="shared" si="1"/>
        <v>3.3333333333333305E-3</v>
      </c>
      <c r="J20" s="7">
        <v>16</v>
      </c>
      <c r="K20" s="7"/>
      <c r="L20" s="7">
        <v>6</v>
      </c>
      <c r="M20" s="7"/>
      <c r="N20" s="7"/>
      <c r="O20" s="7"/>
      <c r="P20" s="10">
        <v>2.6331018518518517E-2</v>
      </c>
      <c r="Q20" s="7">
        <v>16</v>
      </c>
      <c r="R20" s="4" t="str">
        <f>E20</f>
        <v>M30</v>
      </c>
      <c r="S20" s="7">
        <v>6</v>
      </c>
      <c r="T20" s="2"/>
      <c r="U20" s="4"/>
      <c r="V20" s="16" t="str">
        <f t="shared" si="5"/>
        <v>M30</v>
      </c>
      <c r="W20" s="4"/>
      <c r="X20" s="2"/>
      <c r="Y20" s="4"/>
      <c r="Z20" s="16" t="str">
        <f t="shared" si="6"/>
        <v>M30</v>
      </c>
      <c r="AA20" s="4"/>
      <c r="AB20" s="2"/>
      <c r="AC20" s="4"/>
      <c r="AD20" s="16" t="str">
        <f t="shared" si="7"/>
        <v>M30</v>
      </c>
      <c r="AE20" s="4"/>
    </row>
    <row r="21" spans="1:31" ht="15">
      <c r="A21" s="1">
        <v>17</v>
      </c>
      <c r="B21" s="9" t="s">
        <v>128</v>
      </c>
      <c r="C21" s="12" t="s">
        <v>129</v>
      </c>
      <c r="D21" s="9">
        <v>1984</v>
      </c>
      <c r="E21" s="9" t="s">
        <v>105</v>
      </c>
      <c r="F21" s="7"/>
      <c r="G21" s="7">
        <v>1</v>
      </c>
      <c r="H21" s="17">
        <f t="shared" si="0"/>
        <v>2.6377314814814815E-2</v>
      </c>
      <c r="I21" s="26">
        <f t="shared" si="1"/>
        <v>3.3796296296296283E-3</v>
      </c>
      <c r="J21" s="7">
        <v>17</v>
      </c>
      <c r="K21" s="7"/>
      <c r="L21" s="7"/>
      <c r="M21" s="7">
        <v>4</v>
      </c>
      <c r="N21" s="7"/>
      <c r="O21" s="7"/>
      <c r="P21" s="10">
        <v>2.6377314814814815E-2</v>
      </c>
      <c r="Q21" s="7">
        <v>17</v>
      </c>
      <c r="R21" s="4" t="str">
        <f>E21</f>
        <v>M40</v>
      </c>
      <c r="S21" s="7">
        <v>4</v>
      </c>
      <c r="T21" s="2"/>
      <c r="U21" s="4"/>
      <c r="V21" s="16" t="str">
        <f t="shared" si="5"/>
        <v>M40</v>
      </c>
      <c r="W21" s="4"/>
      <c r="X21" s="2"/>
      <c r="Y21" s="4"/>
      <c r="Z21" s="16" t="str">
        <f t="shared" si="6"/>
        <v>M40</v>
      </c>
      <c r="AA21" s="4"/>
      <c r="AB21" s="2"/>
      <c r="AC21" s="4"/>
      <c r="AD21" s="16" t="str">
        <f t="shared" si="7"/>
        <v>M40</v>
      </c>
      <c r="AE21" s="4"/>
    </row>
    <row r="22" spans="1:31" ht="15">
      <c r="A22" s="1">
        <v>18</v>
      </c>
      <c r="B22" s="8" t="s">
        <v>130</v>
      </c>
      <c r="C22" s="12" t="s">
        <v>131</v>
      </c>
      <c r="D22" s="9">
        <v>1975</v>
      </c>
      <c r="E22" s="9" t="s">
        <v>105</v>
      </c>
      <c r="F22" s="5">
        <v>1</v>
      </c>
      <c r="G22" s="7">
        <v>1</v>
      </c>
      <c r="H22" s="17">
        <f t="shared" si="0"/>
        <v>2.6631944444444444E-2</v>
      </c>
      <c r="I22" s="26">
        <f t="shared" si="1"/>
        <v>3.6342592592592572E-3</v>
      </c>
      <c r="J22" s="7">
        <v>18</v>
      </c>
      <c r="K22" s="7"/>
      <c r="L22" s="7"/>
      <c r="M22" s="7">
        <v>5</v>
      </c>
      <c r="N22" s="7"/>
      <c r="O22" s="7"/>
      <c r="P22" s="10">
        <v>2.6631944444444444E-2</v>
      </c>
      <c r="Q22" s="7">
        <v>18</v>
      </c>
      <c r="R22" s="4" t="str">
        <f>E22</f>
        <v>M40</v>
      </c>
      <c r="S22" s="7">
        <v>5</v>
      </c>
      <c r="T22" s="2"/>
      <c r="U22" s="4"/>
      <c r="V22" s="16" t="str">
        <f t="shared" si="5"/>
        <v>M40</v>
      </c>
      <c r="W22" s="4"/>
      <c r="X22" s="2"/>
      <c r="Y22" s="4"/>
      <c r="Z22" s="16" t="str">
        <f t="shared" si="6"/>
        <v>M40</v>
      </c>
      <c r="AA22" s="4"/>
      <c r="AB22" s="2"/>
      <c r="AC22" s="4"/>
      <c r="AD22" s="16" t="str">
        <f t="shared" si="7"/>
        <v>M40</v>
      </c>
      <c r="AE22" s="4"/>
    </row>
    <row r="23" spans="1:31" ht="15">
      <c r="A23" s="1">
        <v>19</v>
      </c>
      <c r="B23" s="9" t="s">
        <v>132</v>
      </c>
      <c r="C23" s="12" t="s">
        <v>50</v>
      </c>
      <c r="D23" s="9">
        <v>1991</v>
      </c>
      <c r="E23" s="9" t="s">
        <v>102</v>
      </c>
      <c r="F23" s="7"/>
      <c r="G23" s="7">
        <v>1</v>
      </c>
      <c r="H23" s="17">
        <f t="shared" si="0"/>
        <v>2.6770833333333331E-2</v>
      </c>
      <c r="I23" s="26">
        <f t="shared" si="1"/>
        <v>3.7731481481481435E-3</v>
      </c>
      <c r="J23" s="7">
        <v>19</v>
      </c>
      <c r="K23" s="7"/>
      <c r="L23" s="7">
        <v>7</v>
      </c>
      <c r="M23" s="7"/>
      <c r="N23" s="7"/>
      <c r="O23" s="7"/>
      <c r="P23" s="10">
        <v>2.6770833333333331E-2</v>
      </c>
      <c r="Q23" s="7">
        <v>19</v>
      </c>
      <c r="R23" s="4" t="str">
        <f>E23</f>
        <v>M30</v>
      </c>
      <c r="S23" s="7">
        <v>7</v>
      </c>
      <c r="T23" s="2"/>
      <c r="U23" s="4"/>
      <c r="V23" s="16" t="str">
        <f t="shared" si="5"/>
        <v>M30</v>
      </c>
      <c r="W23" s="4"/>
      <c r="X23" s="2"/>
      <c r="Y23" s="4"/>
      <c r="Z23" s="16" t="str">
        <f t="shared" si="6"/>
        <v>M30</v>
      </c>
      <c r="AA23" s="4"/>
      <c r="AB23" s="2"/>
      <c r="AC23" s="4"/>
      <c r="AD23" s="16" t="str">
        <f t="shared" si="7"/>
        <v>M30</v>
      </c>
      <c r="AE23" s="4"/>
    </row>
    <row r="24" spans="1:31" ht="15">
      <c r="A24" s="1">
        <v>20</v>
      </c>
      <c r="B24" s="8" t="s">
        <v>133</v>
      </c>
      <c r="C24" s="12" t="s">
        <v>5</v>
      </c>
      <c r="D24" s="9">
        <v>1977</v>
      </c>
      <c r="E24" s="9" t="s">
        <v>105</v>
      </c>
      <c r="F24" s="5">
        <v>1</v>
      </c>
      <c r="G24" s="7">
        <v>1</v>
      </c>
      <c r="H24" s="17">
        <f t="shared" si="0"/>
        <v>2.6886574074074077E-2</v>
      </c>
      <c r="I24" s="26">
        <f t="shared" si="1"/>
        <v>3.8888888888888896E-3</v>
      </c>
      <c r="J24" s="7">
        <v>20</v>
      </c>
      <c r="K24" s="7"/>
      <c r="L24" s="7"/>
      <c r="M24" s="7">
        <v>6</v>
      </c>
      <c r="N24" s="7"/>
      <c r="O24" s="7"/>
      <c r="P24" s="10">
        <v>2.6886574074074077E-2</v>
      </c>
      <c r="Q24" s="7">
        <v>20</v>
      </c>
      <c r="R24" s="4" t="str">
        <f>E24</f>
        <v>M40</v>
      </c>
      <c r="S24" s="7">
        <v>6</v>
      </c>
      <c r="T24" s="2"/>
      <c r="U24" s="4"/>
      <c r="V24" s="16" t="str">
        <f t="shared" si="5"/>
        <v>M40</v>
      </c>
      <c r="W24" s="4"/>
      <c r="X24" s="2"/>
      <c r="Y24" s="4"/>
      <c r="Z24" s="16" t="str">
        <f t="shared" si="6"/>
        <v>M40</v>
      </c>
      <c r="AA24" s="4"/>
      <c r="AB24" s="2"/>
      <c r="AC24" s="4"/>
      <c r="AD24" s="16" t="str">
        <f t="shared" si="7"/>
        <v>M40</v>
      </c>
      <c r="AE24" s="4"/>
    </row>
    <row r="25" spans="1:31" ht="15">
      <c r="A25" s="1">
        <v>21</v>
      </c>
      <c r="B25" s="9" t="s">
        <v>134</v>
      </c>
      <c r="C25" s="12" t="s">
        <v>50</v>
      </c>
      <c r="D25" s="9">
        <v>1980</v>
      </c>
      <c r="E25" s="9" t="s">
        <v>105</v>
      </c>
      <c r="F25" s="7"/>
      <c r="G25" s="7">
        <v>1</v>
      </c>
      <c r="H25" s="17">
        <f t="shared" si="0"/>
        <v>2.7083333333333334E-2</v>
      </c>
      <c r="I25" s="26">
        <f t="shared" si="1"/>
        <v>4.0856481481481473E-3</v>
      </c>
      <c r="J25" s="7">
        <v>21</v>
      </c>
      <c r="K25" s="7"/>
      <c r="L25" s="7"/>
      <c r="M25" s="7">
        <v>7</v>
      </c>
      <c r="N25" s="7"/>
      <c r="O25" s="7"/>
      <c r="P25" s="10">
        <v>2.7083333333333334E-2</v>
      </c>
      <c r="Q25" s="7">
        <v>21</v>
      </c>
      <c r="R25" s="4" t="str">
        <f>E25</f>
        <v>M40</v>
      </c>
      <c r="S25" s="7">
        <v>7</v>
      </c>
      <c r="T25" s="2"/>
      <c r="U25" s="4"/>
      <c r="V25" s="16" t="str">
        <f t="shared" si="5"/>
        <v>M40</v>
      </c>
      <c r="W25" s="4"/>
      <c r="X25" s="2"/>
      <c r="Y25" s="4"/>
      <c r="Z25" s="16" t="str">
        <f t="shared" si="6"/>
        <v>M40</v>
      </c>
      <c r="AA25" s="4"/>
      <c r="AB25" s="2"/>
      <c r="AC25" s="4"/>
      <c r="AD25" s="16" t="str">
        <f t="shared" si="7"/>
        <v>M40</v>
      </c>
      <c r="AE25" s="4"/>
    </row>
    <row r="26" spans="1:31" ht="15">
      <c r="A26" s="1">
        <v>22</v>
      </c>
      <c r="B26" s="9" t="s">
        <v>135</v>
      </c>
      <c r="C26" s="12" t="s">
        <v>129</v>
      </c>
      <c r="D26" s="9">
        <v>1983</v>
      </c>
      <c r="E26" s="9" t="s">
        <v>105</v>
      </c>
      <c r="F26" s="7"/>
      <c r="G26" s="7">
        <v>1</v>
      </c>
      <c r="H26" s="17">
        <f t="shared" si="0"/>
        <v>2.7083333333333334E-2</v>
      </c>
      <c r="I26" s="26">
        <f t="shared" si="1"/>
        <v>4.0856481481481473E-3</v>
      </c>
      <c r="J26" s="7">
        <v>22</v>
      </c>
      <c r="K26" s="7"/>
      <c r="L26" s="7"/>
      <c r="M26" s="7">
        <v>8</v>
      </c>
      <c r="N26" s="7"/>
      <c r="O26" s="7"/>
      <c r="P26" s="10">
        <v>2.7083333333333334E-2</v>
      </c>
      <c r="Q26" s="7">
        <v>22</v>
      </c>
      <c r="R26" s="4" t="str">
        <f>E26</f>
        <v>M40</v>
      </c>
      <c r="S26" s="7">
        <v>8</v>
      </c>
      <c r="T26" s="2"/>
      <c r="U26" s="4"/>
      <c r="V26" s="16" t="str">
        <f t="shared" si="5"/>
        <v>M40</v>
      </c>
      <c r="W26" s="4"/>
      <c r="X26" s="2"/>
      <c r="Y26" s="4"/>
      <c r="Z26" s="16" t="str">
        <f t="shared" si="6"/>
        <v>M40</v>
      </c>
      <c r="AA26" s="4"/>
      <c r="AB26" s="2"/>
      <c r="AC26" s="4"/>
      <c r="AD26" s="16" t="str">
        <f t="shared" si="7"/>
        <v>M40</v>
      </c>
      <c r="AE26" s="4"/>
    </row>
    <row r="27" spans="1:31" ht="15">
      <c r="A27" s="1">
        <v>23</v>
      </c>
      <c r="B27" s="8" t="s">
        <v>136</v>
      </c>
      <c r="C27" s="12" t="s">
        <v>293</v>
      </c>
      <c r="D27" s="9">
        <v>1999</v>
      </c>
      <c r="E27" s="9" t="s">
        <v>104</v>
      </c>
      <c r="F27" s="5">
        <v>1</v>
      </c>
      <c r="G27" s="7">
        <v>1</v>
      </c>
      <c r="H27" s="17">
        <f t="shared" si="0"/>
        <v>2.7222222222222228E-2</v>
      </c>
      <c r="I27" s="26">
        <f t="shared" si="1"/>
        <v>4.2245370370370405E-3</v>
      </c>
      <c r="J27" s="7">
        <v>23</v>
      </c>
      <c r="K27" s="7">
        <v>6</v>
      </c>
      <c r="L27" s="7"/>
      <c r="M27" s="7"/>
      <c r="N27" s="7"/>
      <c r="O27" s="7"/>
      <c r="P27" s="10">
        <v>2.7222222222222228E-2</v>
      </c>
      <c r="Q27" s="7">
        <v>23</v>
      </c>
      <c r="R27" s="4" t="str">
        <f>E27</f>
        <v>M20</v>
      </c>
      <c r="S27" s="7">
        <v>6</v>
      </c>
      <c r="T27" s="2"/>
      <c r="U27" s="4"/>
      <c r="V27" s="16" t="str">
        <f t="shared" si="5"/>
        <v>M20</v>
      </c>
      <c r="W27" s="4"/>
      <c r="X27" s="2"/>
      <c r="Y27" s="4"/>
      <c r="Z27" s="16" t="str">
        <f t="shared" si="6"/>
        <v>M20</v>
      </c>
      <c r="AA27" s="4"/>
      <c r="AB27" s="2"/>
      <c r="AC27" s="4"/>
      <c r="AD27" s="16" t="str">
        <f t="shared" si="7"/>
        <v>M20</v>
      </c>
      <c r="AE27" s="4"/>
    </row>
    <row r="28" spans="1:31" ht="15">
      <c r="A28" s="1">
        <v>24</v>
      </c>
      <c r="B28" s="9" t="s">
        <v>137</v>
      </c>
      <c r="C28" s="12" t="s">
        <v>129</v>
      </c>
      <c r="D28" s="9">
        <v>1967</v>
      </c>
      <c r="E28" s="9" t="s">
        <v>106</v>
      </c>
      <c r="F28" s="7"/>
      <c r="G28" s="7">
        <v>1</v>
      </c>
      <c r="H28" s="17">
        <f t="shared" si="0"/>
        <v>2.7453703703703702E-2</v>
      </c>
      <c r="I28" s="26">
        <f t="shared" si="1"/>
        <v>4.4560185185185154E-3</v>
      </c>
      <c r="J28" s="7">
        <v>24</v>
      </c>
      <c r="K28" s="7"/>
      <c r="L28" s="7"/>
      <c r="M28" s="7"/>
      <c r="N28" s="6">
        <v>3</v>
      </c>
      <c r="O28" s="7"/>
      <c r="P28" s="10">
        <v>2.7453703703703702E-2</v>
      </c>
      <c r="Q28" s="7">
        <v>24</v>
      </c>
      <c r="R28" s="4" t="str">
        <f>E28</f>
        <v>M50</v>
      </c>
      <c r="S28" s="7">
        <v>3</v>
      </c>
      <c r="T28" s="2"/>
      <c r="U28" s="4"/>
      <c r="V28" s="16" t="str">
        <f t="shared" si="5"/>
        <v>M50</v>
      </c>
      <c r="W28" s="4"/>
      <c r="X28" s="2"/>
      <c r="Y28" s="4"/>
      <c r="Z28" s="16" t="str">
        <f t="shared" si="6"/>
        <v>M50</v>
      </c>
      <c r="AA28" s="4"/>
      <c r="AB28" s="2"/>
      <c r="AC28" s="4"/>
      <c r="AD28" s="16" t="str">
        <f t="shared" si="7"/>
        <v>M50</v>
      </c>
      <c r="AE28" s="4"/>
    </row>
    <row r="29" spans="1:31" ht="15">
      <c r="A29" s="1">
        <v>25</v>
      </c>
      <c r="B29" s="8" t="s">
        <v>138</v>
      </c>
      <c r="C29" s="12" t="s">
        <v>70</v>
      </c>
      <c r="D29" s="9">
        <v>1972</v>
      </c>
      <c r="E29" s="9" t="s">
        <v>106</v>
      </c>
      <c r="F29" s="5">
        <v>1</v>
      </c>
      <c r="G29" s="7">
        <v>1</v>
      </c>
      <c r="H29" s="17">
        <f t="shared" si="0"/>
        <v>2.7511574074074074E-2</v>
      </c>
      <c r="I29" s="26">
        <f t="shared" si="1"/>
        <v>4.5138888888888867E-3</v>
      </c>
      <c r="J29" s="7">
        <v>25</v>
      </c>
      <c r="K29" s="7"/>
      <c r="L29" s="7"/>
      <c r="M29" s="7"/>
      <c r="N29" s="7">
        <v>4</v>
      </c>
      <c r="O29" s="7"/>
      <c r="P29" s="10">
        <v>2.7511574074074074E-2</v>
      </c>
      <c r="Q29" s="7">
        <v>25</v>
      </c>
      <c r="R29" s="4" t="str">
        <f>E29</f>
        <v>M50</v>
      </c>
      <c r="S29" s="7">
        <v>4</v>
      </c>
      <c r="T29" s="2"/>
      <c r="U29" s="4"/>
      <c r="V29" s="16" t="str">
        <f t="shared" si="5"/>
        <v>M50</v>
      </c>
      <c r="W29" s="4"/>
      <c r="X29" s="2"/>
      <c r="Y29" s="4"/>
      <c r="Z29" s="16" t="str">
        <f t="shared" si="6"/>
        <v>M50</v>
      </c>
      <c r="AA29" s="4"/>
      <c r="AB29" s="2"/>
      <c r="AC29" s="4"/>
      <c r="AD29" s="16" t="str">
        <f t="shared" si="7"/>
        <v>M50</v>
      </c>
      <c r="AE29" s="4"/>
    </row>
    <row r="30" spans="1:31" ht="15">
      <c r="A30" s="1">
        <v>26</v>
      </c>
      <c r="B30" s="8" t="s">
        <v>139</v>
      </c>
      <c r="C30" s="12" t="s">
        <v>140</v>
      </c>
      <c r="D30" s="9">
        <v>1993</v>
      </c>
      <c r="E30" s="9" t="s">
        <v>102</v>
      </c>
      <c r="F30" s="5">
        <v>1</v>
      </c>
      <c r="G30" s="7">
        <v>1</v>
      </c>
      <c r="H30" s="17">
        <f t="shared" si="0"/>
        <v>2.7569444444444448E-2</v>
      </c>
      <c r="I30" s="26">
        <f t="shared" si="1"/>
        <v>4.5717592592592615E-3</v>
      </c>
      <c r="J30" s="7">
        <v>26</v>
      </c>
      <c r="K30" s="7"/>
      <c r="L30" s="7">
        <v>8</v>
      </c>
      <c r="M30" s="7"/>
      <c r="N30" s="7"/>
      <c r="O30" s="7"/>
      <c r="P30" s="10">
        <v>2.7569444444444448E-2</v>
      </c>
      <c r="Q30" s="7">
        <v>26</v>
      </c>
      <c r="R30" s="4" t="str">
        <f>E30</f>
        <v>M30</v>
      </c>
      <c r="S30" s="7">
        <v>8</v>
      </c>
      <c r="T30" s="2"/>
      <c r="U30" s="4"/>
      <c r="V30" s="16" t="str">
        <f t="shared" si="5"/>
        <v>M30</v>
      </c>
      <c r="W30" s="4"/>
      <c r="X30" s="2"/>
      <c r="Y30" s="4"/>
      <c r="Z30" s="16" t="str">
        <f t="shared" si="6"/>
        <v>M30</v>
      </c>
      <c r="AA30" s="4"/>
      <c r="AB30" s="2"/>
      <c r="AC30" s="4"/>
      <c r="AD30" s="16" t="str">
        <f t="shared" si="7"/>
        <v>M30</v>
      </c>
      <c r="AE30" s="4"/>
    </row>
    <row r="31" spans="1:31" ht="15">
      <c r="A31" s="1">
        <v>27</v>
      </c>
      <c r="B31" s="9" t="s">
        <v>141</v>
      </c>
      <c r="C31" s="12" t="s">
        <v>142</v>
      </c>
      <c r="D31" s="9">
        <v>1990</v>
      </c>
      <c r="E31" s="9" t="s">
        <v>102</v>
      </c>
      <c r="F31" s="7"/>
      <c r="G31" s="7">
        <v>1</v>
      </c>
      <c r="H31" s="17">
        <f t="shared" si="0"/>
        <v>2.763888888888889E-2</v>
      </c>
      <c r="I31" s="26">
        <f t="shared" si="1"/>
        <v>4.6412037037037029E-3</v>
      </c>
      <c r="J31" s="7">
        <v>27</v>
      </c>
      <c r="K31" s="7"/>
      <c r="L31" s="7">
        <v>9</v>
      </c>
      <c r="M31" s="7"/>
      <c r="N31" s="7"/>
      <c r="O31" s="7"/>
      <c r="P31" s="10">
        <v>2.763888888888889E-2</v>
      </c>
      <c r="Q31" s="7">
        <v>27</v>
      </c>
      <c r="R31" s="4" t="str">
        <f>E31</f>
        <v>M30</v>
      </c>
      <c r="S31" s="7">
        <v>9</v>
      </c>
      <c r="T31" s="2"/>
      <c r="U31" s="4"/>
      <c r="V31" s="16" t="str">
        <f t="shared" si="5"/>
        <v>M30</v>
      </c>
      <c r="W31" s="4"/>
      <c r="X31" s="2"/>
      <c r="Y31" s="4"/>
      <c r="Z31" s="16" t="str">
        <f t="shared" si="6"/>
        <v>M30</v>
      </c>
      <c r="AA31" s="4"/>
      <c r="AB31" s="2"/>
      <c r="AC31" s="4"/>
      <c r="AD31" s="16" t="str">
        <f t="shared" si="7"/>
        <v>M30</v>
      </c>
      <c r="AE31" s="4"/>
    </row>
    <row r="32" spans="1:31" ht="15">
      <c r="A32" s="1">
        <v>28</v>
      </c>
      <c r="B32" s="8" t="s">
        <v>143</v>
      </c>
      <c r="C32" s="12" t="s">
        <v>22</v>
      </c>
      <c r="D32" s="9">
        <v>1987</v>
      </c>
      <c r="E32" s="9" t="s">
        <v>102</v>
      </c>
      <c r="F32" s="5">
        <v>1</v>
      </c>
      <c r="G32" s="7">
        <v>1</v>
      </c>
      <c r="H32" s="17">
        <f t="shared" si="0"/>
        <v>2.7673611111111111E-2</v>
      </c>
      <c r="I32" s="26">
        <f t="shared" si="1"/>
        <v>4.6759259259259237E-3</v>
      </c>
      <c r="J32" s="7">
        <v>28</v>
      </c>
      <c r="K32" s="7"/>
      <c r="L32" s="7">
        <v>10</v>
      </c>
      <c r="M32" s="7"/>
      <c r="N32" s="7"/>
      <c r="O32" s="7"/>
      <c r="P32" s="10">
        <v>2.7673611111111111E-2</v>
      </c>
      <c r="Q32" s="7">
        <v>28</v>
      </c>
      <c r="R32" s="4" t="str">
        <f>E32</f>
        <v>M30</v>
      </c>
      <c r="S32" s="7">
        <v>10</v>
      </c>
      <c r="T32" s="2"/>
      <c r="U32" s="4"/>
      <c r="V32" s="16" t="str">
        <f t="shared" si="5"/>
        <v>M30</v>
      </c>
      <c r="W32" s="4"/>
      <c r="X32" s="2"/>
      <c r="Y32" s="4"/>
      <c r="Z32" s="16" t="str">
        <f t="shared" si="6"/>
        <v>M30</v>
      </c>
      <c r="AA32" s="4"/>
      <c r="AB32" s="2"/>
      <c r="AC32" s="4"/>
      <c r="AD32" s="16" t="str">
        <f t="shared" si="7"/>
        <v>M30</v>
      </c>
      <c r="AE32" s="4"/>
    </row>
    <row r="33" spans="1:31" ht="15">
      <c r="A33" s="1">
        <v>29</v>
      </c>
      <c r="B33" s="8" t="s">
        <v>144</v>
      </c>
      <c r="C33" s="12" t="s">
        <v>22</v>
      </c>
      <c r="D33" s="9">
        <v>1983</v>
      </c>
      <c r="E33" s="9" t="s">
        <v>105</v>
      </c>
      <c r="F33" s="5">
        <v>1</v>
      </c>
      <c r="G33" s="7">
        <v>1</v>
      </c>
      <c r="H33" s="17">
        <f t="shared" si="0"/>
        <v>2.7708333333333331E-2</v>
      </c>
      <c r="I33" s="26">
        <f t="shared" si="1"/>
        <v>4.7106481481481444E-3</v>
      </c>
      <c r="J33" s="7">
        <v>29</v>
      </c>
      <c r="K33" s="7"/>
      <c r="L33" s="7"/>
      <c r="M33" s="7">
        <v>9</v>
      </c>
      <c r="N33" s="7"/>
      <c r="O33" s="7"/>
      <c r="P33" s="10">
        <v>2.7708333333333331E-2</v>
      </c>
      <c r="Q33" s="7">
        <v>29</v>
      </c>
      <c r="R33" s="4" t="str">
        <f>E33</f>
        <v>M40</v>
      </c>
      <c r="S33" s="7">
        <v>9</v>
      </c>
      <c r="T33" s="2"/>
      <c r="U33" s="4"/>
      <c r="V33" s="16" t="str">
        <f t="shared" si="5"/>
        <v>M40</v>
      </c>
      <c r="W33" s="4"/>
      <c r="X33" s="2"/>
      <c r="Y33" s="4"/>
      <c r="Z33" s="16" t="str">
        <f t="shared" si="6"/>
        <v>M40</v>
      </c>
      <c r="AA33" s="4"/>
      <c r="AB33" s="2"/>
      <c r="AC33" s="4"/>
      <c r="AD33" s="16" t="str">
        <f t="shared" si="7"/>
        <v>M40</v>
      </c>
      <c r="AE33" s="4"/>
    </row>
    <row r="34" spans="1:31" ht="15">
      <c r="A34" s="1">
        <v>30</v>
      </c>
      <c r="B34" s="9" t="s">
        <v>145</v>
      </c>
      <c r="C34" s="12" t="s">
        <v>80</v>
      </c>
      <c r="D34" s="9">
        <v>1977</v>
      </c>
      <c r="E34" s="9" t="s">
        <v>105</v>
      </c>
      <c r="F34" s="7"/>
      <c r="G34" s="7">
        <v>1</v>
      </c>
      <c r="H34" s="17">
        <f t="shared" si="0"/>
        <v>2.7800925925925923E-2</v>
      </c>
      <c r="I34" s="26">
        <f t="shared" si="1"/>
        <v>4.8032407407407364E-3</v>
      </c>
      <c r="J34" s="7">
        <v>30</v>
      </c>
      <c r="K34" s="7"/>
      <c r="L34" s="7"/>
      <c r="M34" s="7">
        <v>10</v>
      </c>
      <c r="N34" s="7"/>
      <c r="O34" s="7"/>
      <c r="P34" s="10">
        <v>2.7800925925925923E-2</v>
      </c>
      <c r="Q34" s="7">
        <v>30</v>
      </c>
      <c r="R34" s="4" t="str">
        <f>E34</f>
        <v>M40</v>
      </c>
      <c r="S34" s="7">
        <v>10</v>
      </c>
      <c r="T34" s="2"/>
      <c r="U34" s="4"/>
      <c r="V34" s="16" t="str">
        <f t="shared" si="5"/>
        <v>M40</v>
      </c>
      <c r="W34" s="4"/>
      <c r="X34" s="2"/>
      <c r="Y34" s="4"/>
      <c r="Z34" s="16" t="str">
        <f t="shared" si="6"/>
        <v>M40</v>
      </c>
      <c r="AA34" s="4"/>
      <c r="AB34" s="2"/>
      <c r="AC34" s="4"/>
      <c r="AD34" s="16" t="str">
        <f t="shared" si="7"/>
        <v>M40</v>
      </c>
      <c r="AE34" s="4"/>
    </row>
    <row r="35" spans="1:31" ht="15">
      <c r="A35" s="1">
        <v>31</v>
      </c>
      <c r="B35" s="9" t="s">
        <v>146</v>
      </c>
      <c r="C35" s="12" t="s">
        <v>26</v>
      </c>
      <c r="D35" s="9">
        <v>1979</v>
      </c>
      <c r="E35" s="9" t="s">
        <v>105</v>
      </c>
      <c r="F35" s="7"/>
      <c r="G35" s="7">
        <v>1</v>
      </c>
      <c r="H35" s="17">
        <f t="shared" si="0"/>
        <v>2.78125E-2</v>
      </c>
      <c r="I35" s="26">
        <f t="shared" si="1"/>
        <v>4.8148148148148134E-3</v>
      </c>
      <c r="J35" s="7">
        <v>31</v>
      </c>
      <c r="K35" s="7"/>
      <c r="L35" s="7"/>
      <c r="M35" s="7">
        <v>11</v>
      </c>
      <c r="N35" s="7"/>
      <c r="O35" s="7"/>
      <c r="P35" s="10">
        <v>2.78125E-2</v>
      </c>
      <c r="Q35" s="7">
        <v>31</v>
      </c>
      <c r="R35" s="4" t="str">
        <f>E35</f>
        <v>M40</v>
      </c>
      <c r="S35" s="7">
        <v>11</v>
      </c>
      <c r="T35" s="2"/>
      <c r="U35" s="4"/>
      <c r="V35" s="16" t="str">
        <f t="shared" si="5"/>
        <v>M40</v>
      </c>
      <c r="W35" s="4"/>
      <c r="X35" s="2"/>
      <c r="Y35" s="4"/>
      <c r="Z35" s="16" t="str">
        <f t="shared" si="6"/>
        <v>M40</v>
      </c>
      <c r="AA35" s="4"/>
      <c r="AB35" s="2"/>
      <c r="AC35" s="4"/>
      <c r="AD35" s="16" t="str">
        <f t="shared" si="7"/>
        <v>M40</v>
      </c>
      <c r="AE35" s="4"/>
    </row>
    <row r="36" spans="1:31" ht="15">
      <c r="A36" s="1">
        <v>32</v>
      </c>
      <c r="B36" s="9" t="s">
        <v>147</v>
      </c>
      <c r="C36" s="12" t="s">
        <v>26</v>
      </c>
      <c r="D36" s="9">
        <v>1981</v>
      </c>
      <c r="E36" s="9" t="s">
        <v>105</v>
      </c>
      <c r="F36" s="7"/>
      <c r="G36" s="7">
        <v>1</v>
      </c>
      <c r="H36" s="17">
        <f t="shared" si="0"/>
        <v>2.7835648148148151E-2</v>
      </c>
      <c r="I36" s="26">
        <f t="shared" si="1"/>
        <v>4.837962962962964E-3</v>
      </c>
      <c r="J36" s="7">
        <v>32</v>
      </c>
      <c r="K36" s="7"/>
      <c r="L36" s="7"/>
      <c r="M36" s="7">
        <v>12</v>
      </c>
      <c r="N36" s="7"/>
      <c r="O36" s="7"/>
      <c r="P36" s="10">
        <v>2.7835648148148151E-2</v>
      </c>
      <c r="Q36" s="7">
        <v>32</v>
      </c>
      <c r="R36" s="4" t="str">
        <f>E36</f>
        <v>M40</v>
      </c>
      <c r="S36" s="7">
        <v>12</v>
      </c>
      <c r="T36" s="2"/>
      <c r="U36" s="4"/>
      <c r="V36" s="16" t="str">
        <f t="shared" si="5"/>
        <v>M40</v>
      </c>
      <c r="W36" s="4"/>
      <c r="X36" s="2"/>
      <c r="Y36" s="4"/>
      <c r="Z36" s="16" t="str">
        <f t="shared" si="6"/>
        <v>M40</v>
      </c>
      <c r="AA36" s="4"/>
      <c r="AB36" s="2"/>
      <c r="AC36" s="4"/>
      <c r="AD36" s="16" t="str">
        <f t="shared" si="7"/>
        <v>M40</v>
      </c>
      <c r="AE36" s="4"/>
    </row>
    <row r="37" spans="1:31" ht="15">
      <c r="A37" s="1">
        <v>33</v>
      </c>
      <c r="B37" s="9" t="s">
        <v>148</v>
      </c>
      <c r="C37" s="12" t="s">
        <v>61</v>
      </c>
      <c r="D37" s="9">
        <v>1987</v>
      </c>
      <c r="E37" s="9" t="s">
        <v>102</v>
      </c>
      <c r="F37" s="7"/>
      <c r="G37" s="7">
        <v>1</v>
      </c>
      <c r="H37" s="17">
        <f t="shared" si="0"/>
        <v>2.7905092592592592E-2</v>
      </c>
      <c r="I37" s="26">
        <f t="shared" si="1"/>
        <v>4.9074074074074055E-3</v>
      </c>
      <c r="J37" s="7">
        <v>33</v>
      </c>
      <c r="K37" s="7"/>
      <c r="L37" s="7">
        <v>11</v>
      </c>
      <c r="M37" s="7"/>
      <c r="N37" s="7"/>
      <c r="O37" s="7"/>
      <c r="P37" s="10">
        <v>2.7905092592592592E-2</v>
      </c>
      <c r="Q37" s="7">
        <v>33</v>
      </c>
      <c r="R37" s="4" t="str">
        <f>E37</f>
        <v>M30</v>
      </c>
      <c r="S37" s="7">
        <v>11</v>
      </c>
      <c r="T37" s="2"/>
      <c r="U37" s="4"/>
      <c r="V37" s="16" t="str">
        <f t="shared" si="5"/>
        <v>M30</v>
      </c>
      <c r="W37" s="4"/>
      <c r="X37" s="2"/>
      <c r="Y37" s="4"/>
      <c r="Z37" s="16" t="str">
        <f t="shared" si="6"/>
        <v>M30</v>
      </c>
      <c r="AA37" s="4"/>
      <c r="AB37" s="2"/>
      <c r="AC37" s="4"/>
      <c r="AD37" s="16" t="str">
        <f t="shared" si="7"/>
        <v>M30</v>
      </c>
      <c r="AE37" s="4"/>
    </row>
    <row r="38" spans="1:31" ht="15">
      <c r="A38" s="1">
        <v>34</v>
      </c>
      <c r="B38" s="9" t="s">
        <v>149</v>
      </c>
      <c r="C38" s="12" t="s">
        <v>129</v>
      </c>
      <c r="D38" s="9">
        <v>1984</v>
      </c>
      <c r="E38" s="9" t="s">
        <v>105</v>
      </c>
      <c r="F38" s="7"/>
      <c r="G38" s="7">
        <v>1</v>
      </c>
      <c r="H38" s="17">
        <f t="shared" si="0"/>
        <v>2.7962962962962964E-2</v>
      </c>
      <c r="I38" s="26">
        <f t="shared" si="1"/>
        <v>4.9652777777777768E-3</v>
      </c>
      <c r="J38" s="7">
        <v>34</v>
      </c>
      <c r="K38" s="7"/>
      <c r="L38" s="7"/>
      <c r="M38" s="7">
        <v>13</v>
      </c>
      <c r="N38" s="7"/>
      <c r="O38" s="7"/>
      <c r="P38" s="10">
        <v>2.7962962962962964E-2</v>
      </c>
      <c r="Q38" s="7">
        <v>34</v>
      </c>
      <c r="R38" s="4" t="str">
        <f>E38</f>
        <v>M40</v>
      </c>
      <c r="S38" s="7">
        <v>13</v>
      </c>
      <c r="T38" s="2"/>
      <c r="U38" s="4"/>
      <c r="V38" s="16" t="str">
        <f t="shared" si="5"/>
        <v>M40</v>
      </c>
      <c r="W38" s="4"/>
      <c r="X38" s="2"/>
      <c r="Y38" s="4"/>
      <c r="Z38" s="16" t="str">
        <f t="shared" si="6"/>
        <v>M40</v>
      </c>
      <c r="AA38" s="4"/>
      <c r="AB38" s="2"/>
      <c r="AC38" s="4"/>
      <c r="AD38" s="16" t="str">
        <f t="shared" si="7"/>
        <v>M40</v>
      </c>
      <c r="AE38" s="4"/>
    </row>
    <row r="39" spans="1:31" ht="15">
      <c r="A39" s="1">
        <v>35</v>
      </c>
      <c r="B39" s="8" t="s">
        <v>150</v>
      </c>
      <c r="C39" s="12" t="s">
        <v>5</v>
      </c>
      <c r="D39" s="9">
        <v>1990</v>
      </c>
      <c r="E39" s="9" t="s">
        <v>102</v>
      </c>
      <c r="F39" s="5">
        <v>1</v>
      </c>
      <c r="G39" s="7">
        <v>1</v>
      </c>
      <c r="H39" s="17">
        <f t="shared" si="0"/>
        <v>2.7997685185185184E-2</v>
      </c>
      <c r="I39" s="26">
        <f t="shared" si="1"/>
        <v>4.9999999999999975E-3</v>
      </c>
      <c r="J39" s="7">
        <v>35</v>
      </c>
      <c r="K39" s="7"/>
      <c r="L39" s="7">
        <v>12</v>
      </c>
      <c r="M39" s="7"/>
      <c r="N39" s="7"/>
      <c r="O39" s="7"/>
      <c r="P39" s="10">
        <v>2.7997685185185184E-2</v>
      </c>
      <c r="Q39" s="7">
        <v>35</v>
      </c>
      <c r="R39" s="4" t="str">
        <f>E39</f>
        <v>M30</v>
      </c>
      <c r="S39" s="7">
        <v>12</v>
      </c>
      <c r="T39" s="2"/>
      <c r="U39" s="4"/>
      <c r="V39" s="16" t="str">
        <f t="shared" si="5"/>
        <v>M30</v>
      </c>
      <c r="W39" s="4"/>
      <c r="X39" s="2"/>
      <c r="Y39" s="4"/>
      <c r="Z39" s="16" t="str">
        <f t="shared" si="6"/>
        <v>M30</v>
      </c>
      <c r="AA39" s="4"/>
      <c r="AB39" s="2"/>
      <c r="AC39" s="4"/>
      <c r="AD39" s="16" t="str">
        <f t="shared" si="7"/>
        <v>M30</v>
      </c>
      <c r="AE39" s="4"/>
    </row>
    <row r="40" spans="1:31" ht="15">
      <c r="A40" s="1">
        <v>36</v>
      </c>
      <c r="B40" s="9" t="s">
        <v>151</v>
      </c>
      <c r="C40" s="12" t="s">
        <v>152</v>
      </c>
      <c r="D40" s="9">
        <v>1975</v>
      </c>
      <c r="E40" s="9" t="s">
        <v>105</v>
      </c>
      <c r="F40" s="7"/>
      <c r="G40" s="7">
        <v>1</v>
      </c>
      <c r="H40" s="17">
        <f t="shared" si="0"/>
        <v>2.8101851851851854E-2</v>
      </c>
      <c r="I40" s="26">
        <f t="shared" si="1"/>
        <v>5.1041666666666666E-3</v>
      </c>
      <c r="J40" s="7">
        <v>36</v>
      </c>
      <c r="K40" s="7"/>
      <c r="L40" s="7"/>
      <c r="M40" s="7">
        <v>14</v>
      </c>
      <c r="N40" s="7"/>
      <c r="O40" s="7"/>
      <c r="P40" s="10">
        <v>2.8101851851851854E-2</v>
      </c>
      <c r="Q40" s="7">
        <v>36</v>
      </c>
      <c r="R40" s="4" t="str">
        <f>E40</f>
        <v>M40</v>
      </c>
      <c r="S40" s="7">
        <v>14</v>
      </c>
      <c r="T40" s="2"/>
      <c r="U40" s="4"/>
      <c r="V40" s="16" t="str">
        <f t="shared" si="5"/>
        <v>M40</v>
      </c>
      <c r="W40" s="4"/>
      <c r="X40" s="2"/>
      <c r="Y40" s="4"/>
      <c r="Z40" s="16" t="str">
        <f t="shared" si="6"/>
        <v>M40</v>
      </c>
      <c r="AA40" s="4"/>
      <c r="AB40" s="2"/>
      <c r="AC40" s="4"/>
      <c r="AD40" s="16" t="str">
        <f t="shared" si="7"/>
        <v>M40</v>
      </c>
      <c r="AE40" s="4"/>
    </row>
    <row r="41" spans="1:31" ht="15">
      <c r="A41" s="1">
        <v>37</v>
      </c>
      <c r="B41" s="9" t="s">
        <v>153</v>
      </c>
      <c r="C41" s="12" t="s">
        <v>63</v>
      </c>
      <c r="D41" s="9">
        <v>1970</v>
      </c>
      <c r="E41" s="9" t="s">
        <v>106</v>
      </c>
      <c r="F41" s="7"/>
      <c r="G41" s="7">
        <v>1</v>
      </c>
      <c r="H41" s="17">
        <f t="shared" si="0"/>
        <v>2.8148148148148148E-2</v>
      </c>
      <c r="I41" s="26">
        <f t="shared" si="1"/>
        <v>5.1504629629629609E-3</v>
      </c>
      <c r="J41" s="7">
        <v>37</v>
      </c>
      <c r="K41" s="7"/>
      <c r="L41" s="7"/>
      <c r="M41" s="7"/>
      <c r="N41" s="7">
        <v>5</v>
      </c>
      <c r="O41" s="7"/>
      <c r="P41" s="10">
        <v>2.8148148148148148E-2</v>
      </c>
      <c r="Q41" s="7">
        <v>37</v>
      </c>
      <c r="R41" s="4" t="str">
        <f>E41</f>
        <v>M50</v>
      </c>
      <c r="S41" s="7">
        <v>5</v>
      </c>
      <c r="T41" s="2"/>
      <c r="U41" s="4"/>
      <c r="V41" s="16" t="str">
        <f t="shared" si="5"/>
        <v>M50</v>
      </c>
      <c r="W41" s="4"/>
      <c r="X41" s="2"/>
      <c r="Y41" s="4"/>
      <c r="Z41" s="16" t="str">
        <f t="shared" si="6"/>
        <v>M50</v>
      </c>
      <c r="AA41" s="4"/>
      <c r="AB41" s="2"/>
      <c r="AC41" s="4"/>
      <c r="AD41" s="16" t="str">
        <f t="shared" si="7"/>
        <v>M50</v>
      </c>
      <c r="AE41" s="4"/>
    </row>
    <row r="42" spans="1:31" ht="15">
      <c r="A42" s="1">
        <v>38</v>
      </c>
      <c r="B42" s="9" t="s">
        <v>154</v>
      </c>
      <c r="C42" s="12" t="s">
        <v>50</v>
      </c>
      <c r="D42" s="9">
        <v>1988</v>
      </c>
      <c r="E42" s="9" t="s">
        <v>102</v>
      </c>
      <c r="F42" s="7"/>
      <c r="G42" s="7">
        <v>1</v>
      </c>
      <c r="H42" s="17">
        <f t="shared" si="0"/>
        <v>2.8206018518518519E-2</v>
      </c>
      <c r="I42" s="26">
        <f t="shared" si="1"/>
        <v>5.2083333333333322E-3</v>
      </c>
      <c r="J42" s="7">
        <v>38</v>
      </c>
      <c r="K42" s="7"/>
      <c r="L42" s="7">
        <v>13</v>
      </c>
      <c r="M42" s="7"/>
      <c r="N42" s="7"/>
      <c r="O42" s="7"/>
      <c r="P42" s="10">
        <v>2.8206018518518519E-2</v>
      </c>
      <c r="Q42" s="7">
        <v>38</v>
      </c>
      <c r="R42" s="4" t="str">
        <f>E42</f>
        <v>M30</v>
      </c>
      <c r="S42" s="7">
        <v>13</v>
      </c>
      <c r="T42" s="2"/>
      <c r="U42" s="4"/>
      <c r="V42" s="16" t="str">
        <f t="shared" si="5"/>
        <v>M30</v>
      </c>
      <c r="W42" s="4"/>
      <c r="X42" s="2"/>
      <c r="Y42" s="4"/>
      <c r="Z42" s="16" t="str">
        <f t="shared" si="6"/>
        <v>M30</v>
      </c>
      <c r="AA42" s="4"/>
      <c r="AB42" s="2"/>
      <c r="AC42" s="4"/>
      <c r="AD42" s="16" t="str">
        <f t="shared" si="7"/>
        <v>M30</v>
      </c>
      <c r="AE42" s="4"/>
    </row>
    <row r="43" spans="1:31" ht="15">
      <c r="A43" s="1">
        <v>39</v>
      </c>
      <c r="B43" s="9" t="s">
        <v>155</v>
      </c>
      <c r="C43" s="12" t="s">
        <v>80</v>
      </c>
      <c r="D43" s="9">
        <v>1983</v>
      </c>
      <c r="E43" s="9" t="s">
        <v>105</v>
      </c>
      <c r="F43" s="7"/>
      <c r="G43" s="7">
        <v>1</v>
      </c>
      <c r="H43" s="17">
        <f t="shared" si="0"/>
        <v>2.8252314814814813E-2</v>
      </c>
      <c r="I43" s="26">
        <f t="shared" si="1"/>
        <v>5.2546296296296265E-3</v>
      </c>
      <c r="J43" s="7">
        <v>39</v>
      </c>
      <c r="K43" s="7"/>
      <c r="L43" s="7"/>
      <c r="M43" s="7">
        <v>15</v>
      </c>
      <c r="N43" s="7"/>
      <c r="O43" s="7"/>
      <c r="P43" s="10">
        <v>2.8252314814814813E-2</v>
      </c>
      <c r="Q43" s="7">
        <v>39</v>
      </c>
      <c r="R43" s="4" t="str">
        <f>E43</f>
        <v>M40</v>
      </c>
      <c r="S43" s="7">
        <v>15</v>
      </c>
      <c r="T43" s="2"/>
      <c r="U43" s="4"/>
      <c r="V43" s="16" t="str">
        <f t="shared" si="5"/>
        <v>M40</v>
      </c>
      <c r="W43" s="4"/>
      <c r="X43" s="2"/>
      <c r="Y43" s="4"/>
      <c r="Z43" s="16" t="str">
        <f t="shared" si="6"/>
        <v>M40</v>
      </c>
      <c r="AA43" s="4"/>
      <c r="AB43" s="2"/>
      <c r="AC43" s="4"/>
      <c r="AD43" s="16" t="str">
        <f t="shared" si="7"/>
        <v>M40</v>
      </c>
      <c r="AE43" s="4"/>
    </row>
    <row r="44" spans="1:31" ht="15">
      <c r="A44" s="1">
        <v>40</v>
      </c>
      <c r="B44" s="8" t="s">
        <v>156</v>
      </c>
      <c r="C44" s="12" t="s">
        <v>22</v>
      </c>
      <c r="D44" s="9">
        <v>1983</v>
      </c>
      <c r="E44" s="9" t="s">
        <v>105</v>
      </c>
      <c r="F44" s="5">
        <v>1</v>
      </c>
      <c r="G44" s="7">
        <v>1</v>
      </c>
      <c r="H44" s="17">
        <f t="shared" si="0"/>
        <v>2.8252314814814813E-2</v>
      </c>
      <c r="I44" s="26">
        <f t="shared" si="1"/>
        <v>5.2546296296296265E-3</v>
      </c>
      <c r="J44" s="7">
        <v>40</v>
      </c>
      <c r="K44" s="7"/>
      <c r="L44" s="7"/>
      <c r="M44" s="7">
        <v>16</v>
      </c>
      <c r="N44" s="7"/>
      <c r="O44" s="7"/>
      <c r="P44" s="10">
        <v>2.8252314814814813E-2</v>
      </c>
      <c r="Q44" s="7">
        <v>40</v>
      </c>
      <c r="R44" s="4" t="str">
        <f>E44</f>
        <v>M40</v>
      </c>
      <c r="S44" s="7">
        <v>16</v>
      </c>
      <c r="T44" s="2"/>
      <c r="U44" s="4"/>
      <c r="V44" s="16" t="str">
        <f t="shared" si="5"/>
        <v>M40</v>
      </c>
      <c r="W44" s="4"/>
      <c r="X44" s="2"/>
      <c r="Y44" s="4"/>
      <c r="Z44" s="16" t="str">
        <f t="shared" si="6"/>
        <v>M40</v>
      </c>
      <c r="AA44" s="4"/>
      <c r="AB44" s="2"/>
      <c r="AC44" s="4"/>
      <c r="AD44" s="16" t="str">
        <f t="shared" si="7"/>
        <v>M40</v>
      </c>
      <c r="AE44" s="4"/>
    </row>
    <row r="45" spans="1:31" ht="15">
      <c r="A45" s="1">
        <v>41</v>
      </c>
      <c r="B45" s="9" t="s">
        <v>157</v>
      </c>
      <c r="C45" s="12" t="s">
        <v>158</v>
      </c>
      <c r="D45" s="9">
        <v>1983</v>
      </c>
      <c r="E45" s="9" t="s">
        <v>105</v>
      </c>
      <c r="F45" s="7"/>
      <c r="G45" s="7">
        <v>1</v>
      </c>
      <c r="H45" s="17">
        <f t="shared" si="0"/>
        <v>2.8298611111111111E-2</v>
      </c>
      <c r="I45" s="26">
        <f t="shared" si="1"/>
        <v>5.3009259259259242E-3</v>
      </c>
      <c r="J45" s="7">
        <v>41</v>
      </c>
      <c r="K45" s="7"/>
      <c r="L45" s="7"/>
      <c r="M45" s="7">
        <v>17</v>
      </c>
      <c r="N45" s="7"/>
      <c r="O45" s="7"/>
      <c r="P45" s="10">
        <v>2.8298611111111111E-2</v>
      </c>
      <c r="Q45" s="7">
        <v>41</v>
      </c>
      <c r="R45" s="4" t="str">
        <f>E45</f>
        <v>M40</v>
      </c>
      <c r="S45" s="7">
        <v>17</v>
      </c>
      <c r="T45" s="2"/>
      <c r="U45" s="4"/>
      <c r="V45" s="16" t="str">
        <f t="shared" si="5"/>
        <v>M40</v>
      </c>
      <c r="W45" s="4"/>
      <c r="X45" s="2"/>
      <c r="Y45" s="4"/>
      <c r="Z45" s="16" t="str">
        <f t="shared" si="6"/>
        <v>M40</v>
      </c>
      <c r="AA45" s="4"/>
      <c r="AB45" s="2"/>
      <c r="AC45" s="4"/>
      <c r="AD45" s="16" t="str">
        <f t="shared" si="7"/>
        <v>M40</v>
      </c>
      <c r="AE45" s="4"/>
    </row>
    <row r="46" spans="1:31" ht="15">
      <c r="A46" s="1">
        <v>42</v>
      </c>
      <c r="B46" s="8" t="s">
        <v>159</v>
      </c>
      <c r="C46" s="12" t="s">
        <v>22</v>
      </c>
      <c r="D46" s="9">
        <v>1962</v>
      </c>
      <c r="E46" s="9" t="s">
        <v>107</v>
      </c>
      <c r="F46" s="5">
        <v>1</v>
      </c>
      <c r="G46" s="7">
        <v>1</v>
      </c>
      <c r="H46" s="17">
        <f t="shared" si="0"/>
        <v>2.8425925925925924E-2</v>
      </c>
      <c r="I46" s="26">
        <f t="shared" si="1"/>
        <v>5.428240740740737E-3</v>
      </c>
      <c r="J46" s="7">
        <v>42</v>
      </c>
      <c r="K46" s="7"/>
      <c r="L46" s="7"/>
      <c r="M46" s="7"/>
      <c r="N46" s="7"/>
      <c r="O46" s="5">
        <v>1</v>
      </c>
      <c r="P46" s="10">
        <v>2.8425925925925924E-2</v>
      </c>
      <c r="Q46" s="7">
        <v>42</v>
      </c>
      <c r="R46" s="4" t="str">
        <f>E46</f>
        <v>M60</v>
      </c>
      <c r="S46" s="7">
        <v>1</v>
      </c>
      <c r="T46" s="2"/>
      <c r="U46" s="4"/>
      <c r="V46" s="16" t="str">
        <f t="shared" si="5"/>
        <v>M60</v>
      </c>
      <c r="W46" s="4"/>
      <c r="X46" s="2"/>
      <c r="Y46" s="4"/>
      <c r="Z46" s="16" t="str">
        <f t="shared" si="6"/>
        <v>M60</v>
      </c>
      <c r="AA46" s="4"/>
      <c r="AB46" s="2"/>
      <c r="AC46" s="4"/>
      <c r="AD46" s="16" t="str">
        <f t="shared" si="7"/>
        <v>M60</v>
      </c>
      <c r="AE46" s="4"/>
    </row>
    <row r="47" spans="1:31" ht="15">
      <c r="A47" s="1">
        <v>43</v>
      </c>
      <c r="B47" s="9" t="s">
        <v>160</v>
      </c>
      <c r="C47" s="12" t="s">
        <v>161</v>
      </c>
      <c r="D47" s="9">
        <v>1996</v>
      </c>
      <c r="E47" s="9" t="s">
        <v>104</v>
      </c>
      <c r="F47" s="7"/>
      <c r="G47" s="7">
        <v>1</v>
      </c>
      <c r="H47" s="17">
        <f t="shared" si="0"/>
        <v>2.8668981481481479E-2</v>
      </c>
      <c r="I47" s="26">
        <f t="shared" si="1"/>
        <v>5.6712962962962923E-3</v>
      </c>
      <c r="J47" s="7">
        <v>43</v>
      </c>
      <c r="K47" s="7">
        <v>7</v>
      </c>
      <c r="L47" s="7"/>
      <c r="M47" s="7"/>
      <c r="N47" s="7"/>
      <c r="O47" s="7"/>
      <c r="P47" s="10">
        <v>2.8668981481481479E-2</v>
      </c>
      <c r="Q47" s="7">
        <v>43</v>
      </c>
      <c r="R47" s="4" t="str">
        <f>E47</f>
        <v>M20</v>
      </c>
      <c r="S47" s="7">
        <v>7</v>
      </c>
      <c r="T47" s="2"/>
      <c r="U47" s="4"/>
      <c r="V47" s="16" t="str">
        <f t="shared" si="5"/>
        <v>M20</v>
      </c>
      <c r="W47" s="4"/>
      <c r="X47" s="2"/>
      <c r="Y47" s="4"/>
      <c r="Z47" s="16" t="str">
        <f t="shared" si="6"/>
        <v>M20</v>
      </c>
      <c r="AA47" s="4"/>
      <c r="AB47" s="2"/>
      <c r="AC47" s="4"/>
      <c r="AD47" s="16" t="str">
        <f t="shared" si="7"/>
        <v>M20</v>
      </c>
      <c r="AE47" s="4"/>
    </row>
    <row r="48" spans="1:31" ht="15">
      <c r="A48" s="1">
        <v>44</v>
      </c>
      <c r="B48" s="8" t="s">
        <v>162</v>
      </c>
      <c r="C48" s="12" t="s">
        <v>5</v>
      </c>
      <c r="D48" s="9">
        <v>2000</v>
      </c>
      <c r="E48" s="9" t="s">
        <v>104</v>
      </c>
      <c r="F48" s="5">
        <v>1</v>
      </c>
      <c r="G48" s="7">
        <v>1</v>
      </c>
      <c r="H48" s="17">
        <f t="shared" si="0"/>
        <v>2.8680555555555553E-2</v>
      </c>
      <c r="I48" s="26">
        <f t="shared" si="1"/>
        <v>5.6828703703703659E-3</v>
      </c>
      <c r="J48" s="7">
        <v>44</v>
      </c>
      <c r="K48" s="7">
        <v>8</v>
      </c>
      <c r="L48" s="7"/>
      <c r="M48" s="7"/>
      <c r="N48" s="7"/>
      <c r="O48" s="7"/>
      <c r="P48" s="10">
        <v>2.8680555555555553E-2</v>
      </c>
      <c r="Q48" s="7">
        <v>44</v>
      </c>
      <c r="R48" s="4" t="str">
        <f>E48</f>
        <v>M20</v>
      </c>
      <c r="S48" s="7">
        <v>8</v>
      </c>
      <c r="T48" s="2"/>
      <c r="U48" s="4"/>
      <c r="V48" s="16" t="str">
        <f t="shared" si="5"/>
        <v>M20</v>
      </c>
      <c r="W48" s="4"/>
      <c r="X48" s="2"/>
      <c r="Y48" s="4"/>
      <c r="Z48" s="16" t="str">
        <f t="shared" si="6"/>
        <v>M20</v>
      </c>
      <c r="AA48" s="4"/>
      <c r="AB48" s="2"/>
      <c r="AC48" s="4"/>
      <c r="AD48" s="16" t="str">
        <f t="shared" si="7"/>
        <v>M20</v>
      </c>
      <c r="AE48" s="4"/>
    </row>
    <row r="49" spans="1:31" ht="15">
      <c r="A49" s="1">
        <v>45</v>
      </c>
      <c r="B49" s="8" t="s">
        <v>163</v>
      </c>
      <c r="C49" s="12" t="s">
        <v>22</v>
      </c>
      <c r="D49" s="9">
        <v>1976</v>
      </c>
      <c r="E49" s="9" t="s">
        <v>105</v>
      </c>
      <c r="F49" s="5">
        <v>1</v>
      </c>
      <c r="G49" s="7">
        <v>1</v>
      </c>
      <c r="H49" s="17">
        <f t="shared" si="0"/>
        <v>2.8703703703703703E-2</v>
      </c>
      <c r="I49" s="26">
        <f t="shared" si="1"/>
        <v>5.7060185185185165E-3</v>
      </c>
      <c r="J49" s="7">
        <v>45</v>
      </c>
      <c r="K49" s="7"/>
      <c r="L49" s="7"/>
      <c r="M49" s="7">
        <v>18</v>
      </c>
      <c r="N49" s="7"/>
      <c r="O49" s="7"/>
      <c r="P49" s="10">
        <v>2.8703703703703703E-2</v>
      </c>
      <c r="Q49" s="7">
        <v>45</v>
      </c>
      <c r="R49" s="4" t="str">
        <f>E49</f>
        <v>M40</v>
      </c>
      <c r="S49" s="7">
        <v>18</v>
      </c>
      <c r="T49" s="2"/>
      <c r="U49" s="4"/>
      <c r="V49" s="16" t="str">
        <f t="shared" si="5"/>
        <v>M40</v>
      </c>
      <c r="W49" s="4"/>
      <c r="X49" s="2"/>
      <c r="Y49" s="4"/>
      <c r="Z49" s="16" t="str">
        <f t="shared" si="6"/>
        <v>M40</v>
      </c>
      <c r="AA49" s="4"/>
      <c r="AB49" s="2"/>
      <c r="AC49" s="4"/>
      <c r="AD49" s="16" t="str">
        <f t="shared" si="7"/>
        <v>M40</v>
      </c>
      <c r="AE49" s="4"/>
    </row>
    <row r="50" spans="1:31" ht="15">
      <c r="A50" s="1">
        <v>46</v>
      </c>
      <c r="B50" s="9" t="s">
        <v>164</v>
      </c>
      <c r="C50" s="12" t="s">
        <v>63</v>
      </c>
      <c r="D50" s="9">
        <v>1981</v>
      </c>
      <c r="E50" s="9" t="s">
        <v>105</v>
      </c>
      <c r="F50" s="7"/>
      <c r="G50" s="7">
        <v>1</v>
      </c>
      <c r="H50" s="17">
        <f t="shared" si="0"/>
        <v>2.8726851851851851E-2</v>
      </c>
      <c r="I50" s="26">
        <f t="shared" si="1"/>
        <v>5.7291666666666637E-3</v>
      </c>
      <c r="J50" s="7">
        <v>46</v>
      </c>
      <c r="K50" s="7"/>
      <c r="L50" s="7"/>
      <c r="M50" s="7">
        <v>19</v>
      </c>
      <c r="N50" s="7"/>
      <c r="O50" s="7"/>
      <c r="P50" s="10">
        <v>2.8726851851851851E-2</v>
      </c>
      <c r="Q50" s="7">
        <v>46</v>
      </c>
      <c r="R50" s="4" t="str">
        <f>E50</f>
        <v>M40</v>
      </c>
      <c r="S50" s="7">
        <v>19</v>
      </c>
      <c r="T50" s="2"/>
      <c r="U50" s="4"/>
      <c r="V50" s="16" t="str">
        <f t="shared" si="5"/>
        <v>M40</v>
      </c>
      <c r="W50" s="4"/>
      <c r="X50" s="2"/>
      <c r="Y50" s="4"/>
      <c r="Z50" s="16" t="str">
        <f t="shared" si="6"/>
        <v>M40</v>
      </c>
      <c r="AA50" s="4"/>
      <c r="AB50" s="2"/>
      <c r="AC50" s="4"/>
      <c r="AD50" s="16" t="str">
        <f t="shared" si="7"/>
        <v>M40</v>
      </c>
      <c r="AE50" s="4"/>
    </row>
    <row r="51" spans="1:31" ht="15">
      <c r="A51" s="1">
        <v>47</v>
      </c>
      <c r="B51" s="8" t="s">
        <v>165</v>
      </c>
      <c r="C51" s="12" t="s">
        <v>166</v>
      </c>
      <c r="D51" s="9">
        <v>2003</v>
      </c>
      <c r="E51" s="9" t="s">
        <v>104</v>
      </c>
      <c r="F51" s="5">
        <v>1</v>
      </c>
      <c r="G51" s="7">
        <v>1</v>
      </c>
      <c r="H51" s="17">
        <f t="shared" si="0"/>
        <v>2.9201388888888888E-2</v>
      </c>
      <c r="I51" s="26">
        <f t="shared" si="1"/>
        <v>6.2037037037037009E-3</v>
      </c>
      <c r="J51" s="7">
        <v>47</v>
      </c>
      <c r="K51" s="7">
        <v>9</v>
      </c>
      <c r="L51" s="7"/>
      <c r="M51" s="7"/>
      <c r="N51" s="7"/>
      <c r="O51" s="7"/>
      <c r="P51" s="10">
        <v>2.9201388888888888E-2</v>
      </c>
      <c r="Q51" s="7">
        <v>47</v>
      </c>
      <c r="R51" s="4" t="str">
        <f>E51</f>
        <v>M20</v>
      </c>
      <c r="S51" s="7">
        <v>9</v>
      </c>
      <c r="T51" s="2"/>
      <c r="U51" s="4"/>
      <c r="V51" s="16" t="str">
        <f t="shared" si="5"/>
        <v>M20</v>
      </c>
      <c r="W51" s="4"/>
      <c r="X51" s="2"/>
      <c r="Y51" s="4"/>
      <c r="Z51" s="16" t="str">
        <f t="shared" si="6"/>
        <v>M20</v>
      </c>
      <c r="AA51" s="4"/>
      <c r="AB51" s="2"/>
      <c r="AC51" s="4"/>
      <c r="AD51" s="16" t="str">
        <f t="shared" si="7"/>
        <v>M20</v>
      </c>
      <c r="AE51" s="4"/>
    </row>
    <row r="52" spans="1:31" ht="15">
      <c r="A52" s="1">
        <v>48</v>
      </c>
      <c r="B52" s="8" t="s">
        <v>167</v>
      </c>
      <c r="C52" s="12" t="s">
        <v>117</v>
      </c>
      <c r="D52" s="9">
        <v>2006</v>
      </c>
      <c r="E52" s="9" t="s">
        <v>104</v>
      </c>
      <c r="F52" s="5">
        <v>1</v>
      </c>
      <c r="G52" s="7">
        <v>1</v>
      </c>
      <c r="H52" s="17">
        <f t="shared" si="0"/>
        <v>2.9340277777777781E-2</v>
      </c>
      <c r="I52" s="26">
        <f t="shared" si="1"/>
        <v>6.3425925925925941E-3</v>
      </c>
      <c r="J52" s="7">
        <v>48</v>
      </c>
      <c r="K52" s="7">
        <v>10</v>
      </c>
      <c r="L52" s="7"/>
      <c r="M52" s="7"/>
      <c r="N52" s="7"/>
      <c r="O52" s="7"/>
      <c r="P52" s="10">
        <v>2.9340277777777781E-2</v>
      </c>
      <c r="Q52" s="7">
        <v>48</v>
      </c>
      <c r="R52" s="4" t="str">
        <f>E52</f>
        <v>M20</v>
      </c>
      <c r="S52" s="7">
        <v>10</v>
      </c>
      <c r="T52" s="2"/>
      <c r="U52" s="4"/>
      <c r="V52" s="16" t="str">
        <f t="shared" si="5"/>
        <v>M20</v>
      </c>
      <c r="W52" s="4"/>
      <c r="X52" s="2"/>
      <c r="Y52" s="4"/>
      <c r="Z52" s="16" t="str">
        <f t="shared" si="6"/>
        <v>M20</v>
      </c>
      <c r="AA52" s="4"/>
      <c r="AB52" s="2"/>
      <c r="AC52" s="4"/>
      <c r="AD52" s="16" t="str">
        <f t="shared" si="7"/>
        <v>M20</v>
      </c>
      <c r="AE52" s="4"/>
    </row>
    <row r="53" spans="1:31" ht="15">
      <c r="A53" s="1">
        <v>49</v>
      </c>
      <c r="B53" s="9" t="s">
        <v>168</v>
      </c>
      <c r="C53" s="12" t="s">
        <v>24</v>
      </c>
      <c r="D53" s="9">
        <v>1989</v>
      </c>
      <c r="E53" s="9" t="s">
        <v>102</v>
      </c>
      <c r="F53" s="7"/>
      <c r="G53" s="7">
        <v>1</v>
      </c>
      <c r="H53" s="17">
        <f t="shared" si="0"/>
        <v>2.9444444444444443E-2</v>
      </c>
      <c r="I53" s="26">
        <f t="shared" si="1"/>
        <v>6.4467592592592562E-3</v>
      </c>
      <c r="J53" s="7">
        <v>49</v>
      </c>
      <c r="K53" s="7"/>
      <c r="L53" s="7">
        <v>14</v>
      </c>
      <c r="M53" s="7"/>
      <c r="N53" s="7"/>
      <c r="O53" s="7"/>
      <c r="P53" s="10">
        <v>2.9444444444444443E-2</v>
      </c>
      <c r="Q53" s="7">
        <v>49</v>
      </c>
      <c r="R53" s="4" t="str">
        <f>E53</f>
        <v>M30</v>
      </c>
      <c r="S53" s="7">
        <v>14</v>
      </c>
      <c r="T53" s="2"/>
      <c r="U53" s="4"/>
      <c r="V53" s="16" t="str">
        <f t="shared" si="5"/>
        <v>M30</v>
      </c>
      <c r="W53" s="4"/>
      <c r="X53" s="2"/>
      <c r="Y53" s="4"/>
      <c r="Z53" s="16" t="str">
        <f t="shared" si="6"/>
        <v>M30</v>
      </c>
      <c r="AA53" s="4"/>
      <c r="AB53" s="2"/>
      <c r="AC53" s="4"/>
      <c r="AD53" s="16" t="str">
        <f t="shared" si="7"/>
        <v>M30</v>
      </c>
      <c r="AE53" s="4"/>
    </row>
    <row r="54" spans="1:31" ht="15">
      <c r="A54" s="1">
        <v>50</v>
      </c>
      <c r="B54" s="9" t="s">
        <v>169</v>
      </c>
      <c r="C54" s="12" t="s">
        <v>40</v>
      </c>
      <c r="D54" s="9">
        <v>1985</v>
      </c>
      <c r="E54" s="9" t="s">
        <v>102</v>
      </c>
      <c r="F54" s="7"/>
      <c r="G54" s="7">
        <v>1</v>
      </c>
      <c r="H54" s="17">
        <f t="shared" si="0"/>
        <v>2.946759259259259E-2</v>
      </c>
      <c r="I54" s="26">
        <f t="shared" si="1"/>
        <v>6.4699074074074034E-3</v>
      </c>
      <c r="J54" s="7">
        <v>50</v>
      </c>
      <c r="K54" s="7"/>
      <c r="L54" s="7">
        <v>15</v>
      </c>
      <c r="M54" s="7"/>
      <c r="N54" s="7"/>
      <c r="O54" s="7"/>
      <c r="P54" s="10">
        <v>2.946759259259259E-2</v>
      </c>
      <c r="Q54" s="7">
        <v>50</v>
      </c>
      <c r="R54" s="4" t="str">
        <f>E54</f>
        <v>M30</v>
      </c>
      <c r="S54" s="7">
        <v>15</v>
      </c>
      <c r="T54" s="2"/>
      <c r="U54" s="4"/>
      <c r="V54" s="16" t="str">
        <f t="shared" si="5"/>
        <v>M30</v>
      </c>
      <c r="W54" s="4"/>
      <c r="X54" s="2"/>
      <c r="Y54" s="4"/>
      <c r="Z54" s="16" t="str">
        <f t="shared" si="6"/>
        <v>M30</v>
      </c>
      <c r="AA54" s="4"/>
      <c r="AB54" s="2"/>
      <c r="AC54" s="4"/>
      <c r="AD54" s="16" t="str">
        <f t="shared" si="7"/>
        <v>M30</v>
      </c>
      <c r="AE54" s="4"/>
    </row>
    <row r="55" spans="1:31" ht="15">
      <c r="A55" s="1">
        <v>51</v>
      </c>
      <c r="B55" s="8" t="s">
        <v>170</v>
      </c>
      <c r="C55" s="12" t="s">
        <v>117</v>
      </c>
      <c r="D55" s="9">
        <v>2004</v>
      </c>
      <c r="E55" s="9" t="s">
        <v>104</v>
      </c>
      <c r="F55" s="5">
        <v>1</v>
      </c>
      <c r="G55" s="7">
        <v>1</v>
      </c>
      <c r="H55" s="17">
        <f t="shared" si="0"/>
        <v>2.9525462962962962E-2</v>
      </c>
      <c r="I55" s="26">
        <f t="shared" si="1"/>
        <v>6.5277777777777747E-3</v>
      </c>
      <c r="J55" s="7">
        <v>51</v>
      </c>
      <c r="K55" s="7">
        <v>11</v>
      </c>
      <c r="L55" s="7"/>
      <c r="M55" s="7"/>
      <c r="N55" s="7"/>
      <c r="O55" s="7"/>
      <c r="P55" s="10">
        <v>2.9525462962962962E-2</v>
      </c>
      <c r="Q55" s="7">
        <v>51</v>
      </c>
      <c r="R55" s="4" t="str">
        <f>E55</f>
        <v>M20</v>
      </c>
      <c r="S55" s="7">
        <v>11</v>
      </c>
      <c r="T55" s="2"/>
      <c r="U55" s="4"/>
      <c r="V55" s="16" t="str">
        <f t="shared" si="5"/>
        <v>M20</v>
      </c>
      <c r="W55" s="4"/>
      <c r="X55" s="2"/>
      <c r="Y55" s="4"/>
      <c r="Z55" s="16" t="str">
        <f t="shared" si="6"/>
        <v>M20</v>
      </c>
      <c r="AA55" s="4"/>
      <c r="AB55" s="2"/>
      <c r="AC55" s="4"/>
      <c r="AD55" s="16" t="str">
        <f t="shared" si="7"/>
        <v>M20</v>
      </c>
      <c r="AE55" s="4"/>
    </row>
    <row r="56" spans="1:31" ht="15">
      <c r="A56" s="1">
        <v>52</v>
      </c>
      <c r="B56" s="9" t="s">
        <v>171</v>
      </c>
      <c r="C56" s="12" t="s">
        <v>63</v>
      </c>
      <c r="D56" s="9">
        <v>2000</v>
      </c>
      <c r="E56" s="9" t="s">
        <v>104</v>
      </c>
      <c r="F56" s="7"/>
      <c r="G56" s="7">
        <v>1</v>
      </c>
      <c r="H56" s="17">
        <f t="shared" si="0"/>
        <v>2.9687500000000002E-2</v>
      </c>
      <c r="I56" s="26">
        <f t="shared" si="1"/>
        <v>6.6898148148148151E-3</v>
      </c>
      <c r="J56" s="7">
        <v>52</v>
      </c>
      <c r="K56" s="7">
        <v>12</v>
      </c>
      <c r="L56" s="7"/>
      <c r="M56" s="7"/>
      <c r="N56" s="7"/>
      <c r="O56" s="7"/>
      <c r="P56" s="10">
        <v>2.9687500000000002E-2</v>
      </c>
      <c r="Q56" s="7">
        <v>52</v>
      </c>
      <c r="R56" s="4" t="str">
        <f>E56</f>
        <v>M20</v>
      </c>
      <c r="S56" s="7">
        <v>12</v>
      </c>
      <c r="T56" s="2"/>
      <c r="U56" s="4"/>
      <c r="V56" s="16" t="str">
        <f t="shared" si="5"/>
        <v>M20</v>
      </c>
      <c r="W56" s="4"/>
      <c r="X56" s="2"/>
      <c r="Y56" s="4"/>
      <c r="Z56" s="16" t="str">
        <f t="shared" si="6"/>
        <v>M20</v>
      </c>
      <c r="AA56" s="4"/>
      <c r="AB56" s="2"/>
      <c r="AC56" s="4"/>
      <c r="AD56" s="16" t="str">
        <f t="shared" si="7"/>
        <v>M20</v>
      </c>
      <c r="AE56" s="4"/>
    </row>
    <row r="57" spans="1:31" ht="15">
      <c r="A57" s="1">
        <v>53</v>
      </c>
      <c r="B57" s="9" t="s">
        <v>172</v>
      </c>
      <c r="C57" s="12" t="s">
        <v>61</v>
      </c>
      <c r="D57" s="9">
        <v>1989</v>
      </c>
      <c r="E57" s="9" t="s">
        <v>102</v>
      </c>
      <c r="F57" s="7"/>
      <c r="G57" s="7">
        <v>1</v>
      </c>
      <c r="H57" s="17">
        <f t="shared" si="0"/>
        <v>2.9791666666666664E-2</v>
      </c>
      <c r="I57" s="26">
        <f t="shared" si="1"/>
        <v>6.7939814814814772E-3</v>
      </c>
      <c r="J57" s="7">
        <v>53</v>
      </c>
      <c r="K57" s="7"/>
      <c r="L57" s="7">
        <v>16</v>
      </c>
      <c r="M57" s="7"/>
      <c r="N57" s="7"/>
      <c r="O57" s="7"/>
      <c r="P57" s="10">
        <v>2.9791666666666664E-2</v>
      </c>
      <c r="Q57" s="7">
        <v>53</v>
      </c>
      <c r="R57" s="4" t="str">
        <f>E57</f>
        <v>M30</v>
      </c>
      <c r="S57" s="7">
        <v>16</v>
      </c>
      <c r="T57" s="2"/>
      <c r="U57" s="4"/>
      <c r="V57" s="16" t="str">
        <f t="shared" si="5"/>
        <v>M30</v>
      </c>
      <c r="W57" s="4"/>
      <c r="X57" s="2"/>
      <c r="Y57" s="4"/>
      <c r="Z57" s="16" t="str">
        <f t="shared" si="6"/>
        <v>M30</v>
      </c>
      <c r="AA57" s="4"/>
      <c r="AB57" s="2"/>
      <c r="AC57" s="4"/>
      <c r="AD57" s="16" t="str">
        <f t="shared" si="7"/>
        <v>M30</v>
      </c>
      <c r="AE57" s="4"/>
    </row>
    <row r="58" spans="1:31" ht="15">
      <c r="A58" s="1">
        <v>54</v>
      </c>
      <c r="B58" s="8" t="s">
        <v>173</v>
      </c>
      <c r="C58" s="12" t="s">
        <v>22</v>
      </c>
      <c r="D58" s="9">
        <v>1982</v>
      </c>
      <c r="E58" s="9" t="s">
        <v>105</v>
      </c>
      <c r="F58" s="5">
        <v>1</v>
      </c>
      <c r="G58" s="7">
        <v>1</v>
      </c>
      <c r="H58" s="17">
        <f t="shared" si="0"/>
        <v>2.9837962962962965E-2</v>
      </c>
      <c r="I58" s="26">
        <f t="shared" si="1"/>
        <v>6.8402777777777785E-3</v>
      </c>
      <c r="J58" s="7">
        <v>54</v>
      </c>
      <c r="K58" s="7"/>
      <c r="L58" s="7"/>
      <c r="M58" s="7">
        <v>20</v>
      </c>
      <c r="N58" s="7"/>
      <c r="O58" s="7"/>
      <c r="P58" s="10">
        <v>2.9837962962962965E-2</v>
      </c>
      <c r="Q58" s="7">
        <v>54</v>
      </c>
      <c r="R58" s="4" t="str">
        <f>E58</f>
        <v>M40</v>
      </c>
      <c r="S58" s="7">
        <v>20</v>
      </c>
      <c r="T58" s="2"/>
      <c r="U58" s="4"/>
      <c r="V58" s="16" t="str">
        <f t="shared" si="5"/>
        <v>M40</v>
      </c>
      <c r="W58" s="4"/>
      <c r="X58" s="2"/>
      <c r="Y58" s="4"/>
      <c r="Z58" s="16" t="str">
        <f t="shared" si="6"/>
        <v>M40</v>
      </c>
      <c r="AA58" s="4"/>
      <c r="AB58" s="2"/>
      <c r="AC58" s="4"/>
      <c r="AD58" s="16" t="str">
        <f t="shared" si="7"/>
        <v>M40</v>
      </c>
      <c r="AE58" s="4"/>
    </row>
    <row r="59" spans="1:31" ht="15">
      <c r="A59" s="1">
        <v>55</v>
      </c>
      <c r="B59" s="9" t="s">
        <v>174</v>
      </c>
      <c r="C59" s="12" t="s">
        <v>81</v>
      </c>
      <c r="D59" s="9">
        <v>1976</v>
      </c>
      <c r="E59" s="9" t="s">
        <v>105</v>
      </c>
      <c r="F59" s="7"/>
      <c r="G59" s="7">
        <v>1</v>
      </c>
      <c r="H59" s="17">
        <f t="shared" si="0"/>
        <v>2.9861111111111113E-2</v>
      </c>
      <c r="I59" s="26">
        <f t="shared" si="1"/>
        <v>6.8634259259259256E-3</v>
      </c>
      <c r="J59" s="7">
        <v>55</v>
      </c>
      <c r="K59" s="7"/>
      <c r="L59" s="7"/>
      <c r="M59" s="7">
        <v>21</v>
      </c>
      <c r="N59" s="7"/>
      <c r="O59" s="7"/>
      <c r="P59" s="10">
        <v>2.9861111111111113E-2</v>
      </c>
      <c r="Q59" s="7">
        <v>55</v>
      </c>
      <c r="R59" s="4" t="str">
        <f>E59</f>
        <v>M40</v>
      </c>
      <c r="S59" s="7">
        <v>21</v>
      </c>
      <c r="T59" s="2"/>
      <c r="U59" s="4"/>
      <c r="V59" s="16" t="str">
        <f t="shared" si="5"/>
        <v>M40</v>
      </c>
      <c r="W59" s="4"/>
      <c r="X59" s="2"/>
      <c r="Y59" s="4"/>
      <c r="Z59" s="16" t="str">
        <f t="shared" si="6"/>
        <v>M40</v>
      </c>
      <c r="AA59" s="4"/>
      <c r="AB59" s="2"/>
      <c r="AC59" s="4"/>
      <c r="AD59" s="16" t="str">
        <f t="shared" si="7"/>
        <v>M40</v>
      </c>
      <c r="AE59" s="4"/>
    </row>
    <row r="60" spans="1:31" ht="15">
      <c r="A60" s="1">
        <v>56</v>
      </c>
      <c r="B60" s="1" t="s">
        <v>175</v>
      </c>
      <c r="C60" s="12" t="s">
        <v>40</v>
      </c>
      <c r="D60" s="1">
        <v>1985</v>
      </c>
      <c r="E60" s="1" t="s">
        <v>102</v>
      </c>
      <c r="F60" s="4"/>
      <c r="G60" s="4">
        <v>1</v>
      </c>
      <c r="H60" s="17">
        <f t="shared" si="0"/>
        <v>2.991898148148148E-2</v>
      </c>
      <c r="I60" s="26">
        <f t="shared" si="1"/>
        <v>6.9212962962962934E-3</v>
      </c>
      <c r="J60" s="7">
        <v>56</v>
      </c>
      <c r="K60" s="7"/>
      <c r="L60" s="7">
        <v>17</v>
      </c>
      <c r="M60" s="7"/>
      <c r="N60" s="7"/>
      <c r="O60" s="4"/>
      <c r="P60" s="2">
        <v>2.991898148148148E-2</v>
      </c>
      <c r="Q60" s="4">
        <v>56</v>
      </c>
      <c r="R60" s="4" t="str">
        <f>E60</f>
        <v>M30</v>
      </c>
      <c r="S60" s="4">
        <v>17</v>
      </c>
      <c r="T60" s="2"/>
      <c r="U60" s="4"/>
      <c r="V60" s="16" t="str">
        <f t="shared" si="5"/>
        <v>M30</v>
      </c>
      <c r="W60" s="4"/>
      <c r="X60" s="2"/>
      <c r="Y60" s="4"/>
      <c r="Z60" s="16" t="str">
        <f t="shared" si="6"/>
        <v>M30</v>
      </c>
      <c r="AA60" s="4"/>
      <c r="AB60" s="2"/>
      <c r="AC60" s="4"/>
      <c r="AD60" s="16" t="str">
        <f t="shared" si="7"/>
        <v>M30</v>
      </c>
      <c r="AE60" s="4"/>
    </row>
    <row r="61" spans="1:31" ht="15">
      <c r="A61" s="1">
        <v>57</v>
      </c>
      <c r="B61" s="8" t="s">
        <v>176</v>
      </c>
      <c r="C61" s="12" t="s">
        <v>5</v>
      </c>
      <c r="D61" s="1">
        <v>1987</v>
      </c>
      <c r="E61" s="1" t="s">
        <v>102</v>
      </c>
      <c r="F61" s="5">
        <v>1</v>
      </c>
      <c r="G61" s="4">
        <v>1</v>
      </c>
      <c r="H61" s="17">
        <f t="shared" si="0"/>
        <v>2.9988425925925922E-2</v>
      </c>
      <c r="I61" s="26">
        <f t="shared" si="1"/>
        <v>6.9907407407407349E-3</v>
      </c>
      <c r="J61" s="7">
        <v>57</v>
      </c>
      <c r="K61" s="7"/>
      <c r="L61" s="7">
        <v>18</v>
      </c>
      <c r="M61" s="7"/>
      <c r="N61" s="7"/>
      <c r="O61" s="4"/>
      <c r="P61" s="2">
        <v>2.9988425925925922E-2</v>
      </c>
      <c r="Q61" s="4">
        <v>57</v>
      </c>
      <c r="R61" s="4" t="str">
        <f>E61</f>
        <v>M30</v>
      </c>
      <c r="S61" s="4">
        <v>18</v>
      </c>
      <c r="T61" s="2"/>
      <c r="U61" s="4"/>
      <c r="V61" s="16" t="str">
        <f t="shared" si="5"/>
        <v>M30</v>
      </c>
      <c r="W61" s="4"/>
      <c r="X61" s="2"/>
      <c r="Y61" s="4"/>
      <c r="Z61" s="16" t="str">
        <f t="shared" si="6"/>
        <v>M30</v>
      </c>
      <c r="AA61" s="4"/>
      <c r="AB61" s="2"/>
      <c r="AC61" s="4"/>
      <c r="AD61" s="16" t="str">
        <f t="shared" si="7"/>
        <v>M30</v>
      </c>
      <c r="AE61" s="4"/>
    </row>
    <row r="62" spans="1:31" ht="15">
      <c r="A62" s="1">
        <v>58</v>
      </c>
      <c r="B62" s="8" t="s">
        <v>177</v>
      </c>
      <c r="C62" s="12" t="s">
        <v>117</v>
      </c>
      <c r="D62" s="1">
        <v>1987</v>
      </c>
      <c r="E62" s="1" t="s">
        <v>102</v>
      </c>
      <c r="F62" s="5">
        <v>1</v>
      </c>
      <c r="G62" s="4">
        <v>1</v>
      </c>
      <c r="H62" s="17">
        <f t="shared" si="0"/>
        <v>3.0046296296296297E-2</v>
      </c>
      <c r="I62" s="26">
        <f t="shared" si="1"/>
        <v>7.0486111111111097E-3</v>
      </c>
      <c r="J62" s="7">
        <v>58</v>
      </c>
      <c r="K62" s="7"/>
      <c r="L62" s="7">
        <v>19</v>
      </c>
      <c r="M62" s="7"/>
      <c r="N62" s="7"/>
      <c r="O62" s="4"/>
      <c r="P62" s="2">
        <v>3.0046296296296297E-2</v>
      </c>
      <c r="Q62" s="4">
        <v>58</v>
      </c>
      <c r="R62" s="4" t="str">
        <f>E62</f>
        <v>M30</v>
      </c>
      <c r="S62" s="4">
        <v>19</v>
      </c>
      <c r="T62" s="2"/>
      <c r="U62" s="4"/>
      <c r="V62" s="16" t="str">
        <f t="shared" si="5"/>
        <v>M30</v>
      </c>
      <c r="W62" s="4"/>
      <c r="X62" s="2"/>
      <c r="Y62" s="4"/>
      <c r="Z62" s="16" t="str">
        <f t="shared" si="6"/>
        <v>M30</v>
      </c>
      <c r="AA62" s="4"/>
      <c r="AB62" s="2"/>
      <c r="AC62" s="4"/>
      <c r="AD62" s="16" t="str">
        <f t="shared" si="7"/>
        <v>M30</v>
      </c>
      <c r="AE62" s="4"/>
    </row>
    <row r="63" spans="1:31" ht="15">
      <c r="A63" s="1">
        <v>59</v>
      </c>
      <c r="B63" s="1" t="s">
        <v>178</v>
      </c>
      <c r="C63" s="12" t="s">
        <v>26</v>
      </c>
      <c r="D63" s="1">
        <v>1991</v>
      </c>
      <c r="E63" s="1" t="s">
        <v>102</v>
      </c>
      <c r="F63" s="4"/>
      <c r="G63" s="4">
        <v>1</v>
      </c>
      <c r="H63" s="17">
        <f t="shared" si="0"/>
        <v>3.005787037037037E-2</v>
      </c>
      <c r="I63" s="26">
        <f t="shared" si="1"/>
        <v>7.0601851851851832E-3</v>
      </c>
      <c r="J63" s="7">
        <v>59</v>
      </c>
      <c r="K63" s="7"/>
      <c r="L63" s="7">
        <v>20</v>
      </c>
      <c r="M63" s="7"/>
      <c r="N63" s="7"/>
      <c r="O63" s="4"/>
      <c r="P63" s="2">
        <v>3.005787037037037E-2</v>
      </c>
      <c r="Q63" s="4">
        <v>59</v>
      </c>
      <c r="R63" s="4" t="str">
        <f>E63</f>
        <v>M30</v>
      </c>
      <c r="S63" s="4">
        <v>20</v>
      </c>
      <c r="T63" s="2"/>
      <c r="U63" s="4"/>
      <c r="V63" s="16" t="str">
        <f t="shared" si="5"/>
        <v>M30</v>
      </c>
      <c r="W63" s="4"/>
      <c r="X63" s="2"/>
      <c r="Y63" s="4"/>
      <c r="Z63" s="16" t="str">
        <f t="shared" si="6"/>
        <v>M30</v>
      </c>
      <c r="AA63" s="4"/>
      <c r="AB63" s="2"/>
      <c r="AC63" s="4"/>
      <c r="AD63" s="16" t="str">
        <f t="shared" si="7"/>
        <v>M30</v>
      </c>
      <c r="AE63" s="4"/>
    </row>
    <row r="64" spans="1:31" ht="15">
      <c r="A64" s="1">
        <v>60</v>
      </c>
      <c r="B64" s="8" t="s">
        <v>179</v>
      </c>
      <c r="C64" s="12" t="s">
        <v>5</v>
      </c>
      <c r="D64" s="1">
        <v>1984</v>
      </c>
      <c r="E64" s="1" t="s">
        <v>105</v>
      </c>
      <c r="F64" s="5">
        <v>1</v>
      </c>
      <c r="G64" s="4">
        <v>1</v>
      </c>
      <c r="H64" s="17">
        <f t="shared" si="0"/>
        <v>3.0104166666666668E-2</v>
      </c>
      <c r="I64" s="26">
        <f t="shared" si="1"/>
        <v>7.106481481481481E-3</v>
      </c>
      <c r="J64" s="7">
        <v>60</v>
      </c>
      <c r="K64" s="7"/>
      <c r="L64" s="7"/>
      <c r="M64" s="7">
        <v>22</v>
      </c>
      <c r="N64" s="7"/>
      <c r="O64" s="4"/>
      <c r="P64" s="2">
        <v>3.0104166666666668E-2</v>
      </c>
      <c r="Q64" s="4">
        <v>60</v>
      </c>
      <c r="R64" s="4" t="str">
        <f>E64</f>
        <v>M40</v>
      </c>
      <c r="S64" s="4">
        <v>22</v>
      </c>
      <c r="T64" s="2"/>
      <c r="U64" s="4"/>
      <c r="V64" s="16" t="str">
        <f t="shared" si="5"/>
        <v>M40</v>
      </c>
      <c r="W64" s="4"/>
      <c r="X64" s="2"/>
      <c r="Y64" s="4"/>
      <c r="Z64" s="16" t="str">
        <f t="shared" si="6"/>
        <v>M40</v>
      </c>
      <c r="AA64" s="4"/>
      <c r="AB64" s="2"/>
      <c r="AC64" s="4"/>
      <c r="AD64" s="16" t="str">
        <f t="shared" si="7"/>
        <v>M40</v>
      </c>
      <c r="AE64" s="4"/>
    </row>
    <row r="65" spans="1:31" ht="15">
      <c r="A65" s="1">
        <v>61</v>
      </c>
      <c r="B65" s="1" t="s">
        <v>180</v>
      </c>
      <c r="C65" s="12" t="s">
        <v>115</v>
      </c>
      <c r="D65" s="1">
        <v>1985</v>
      </c>
      <c r="E65" s="1" t="s">
        <v>102</v>
      </c>
      <c r="F65" s="4"/>
      <c r="G65" s="4">
        <v>1</v>
      </c>
      <c r="H65" s="17">
        <f t="shared" si="0"/>
        <v>3.0127314814814815E-2</v>
      </c>
      <c r="I65" s="26">
        <f t="shared" si="1"/>
        <v>7.1296296296296281E-3</v>
      </c>
      <c r="J65" s="7">
        <v>61</v>
      </c>
      <c r="K65" s="7"/>
      <c r="L65" s="7">
        <v>21</v>
      </c>
      <c r="M65" s="7"/>
      <c r="N65" s="7"/>
      <c r="O65" s="4"/>
      <c r="P65" s="2">
        <v>3.0127314814814815E-2</v>
      </c>
      <c r="Q65" s="4">
        <v>61</v>
      </c>
      <c r="R65" s="4" t="str">
        <f>E65</f>
        <v>M30</v>
      </c>
      <c r="S65" s="4">
        <v>21</v>
      </c>
      <c r="T65" s="2"/>
      <c r="U65" s="4"/>
      <c r="V65" s="16" t="str">
        <f t="shared" si="5"/>
        <v>M30</v>
      </c>
      <c r="W65" s="4"/>
      <c r="X65" s="2"/>
      <c r="Y65" s="4"/>
      <c r="Z65" s="16" t="str">
        <f t="shared" si="6"/>
        <v>M30</v>
      </c>
      <c r="AA65" s="4"/>
      <c r="AB65" s="2"/>
      <c r="AC65" s="4"/>
      <c r="AD65" s="16" t="str">
        <f t="shared" si="7"/>
        <v>M30</v>
      </c>
      <c r="AE65" s="4"/>
    </row>
    <row r="66" spans="1:31" ht="15">
      <c r="A66" s="1">
        <v>62</v>
      </c>
      <c r="B66" s="8" t="s">
        <v>181</v>
      </c>
      <c r="C66" s="12" t="s">
        <v>22</v>
      </c>
      <c r="D66" s="1">
        <v>1983</v>
      </c>
      <c r="E66" s="1" t="s">
        <v>105</v>
      </c>
      <c r="F66" s="5">
        <v>1</v>
      </c>
      <c r="G66" s="4">
        <v>1</v>
      </c>
      <c r="H66" s="17">
        <f t="shared" si="0"/>
        <v>3.0185185185185186E-2</v>
      </c>
      <c r="I66" s="26">
        <f t="shared" si="1"/>
        <v>7.1874999999999994E-3</v>
      </c>
      <c r="J66" s="7">
        <v>62</v>
      </c>
      <c r="K66" s="7"/>
      <c r="L66" s="7"/>
      <c r="M66" s="7">
        <v>23</v>
      </c>
      <c r="N66" s="7"/>
      <c r="O66" s="4"/>
      <c r="P66" s="2">
        <v>3.0185185185185186E-2</v>
      </c>
      <c r="Q66" s="4">
        <v>62</v>
      </c>
      <c r="R66" s="4" t="str">
        <f>E66</f>
        <v>M40</v>
      </c>
      <c r="S66" s="4">
        <v>23</v>
      </c>
      <c r="T66" s="2"/>
      <c r="U66" s="4"/>
      <c r="V66" s="16" t="str">
        <f t="shared" si="5"/>
        <v>M40</v>
      </c>
      <c r="W66" s="4"/>
      <c r="X66" s="2"/>
      <c r="Y66" s="4"/>
      <c r="Z66" s="16" t="str">
        <f t="shared" si="6"/>
        <v>M40</v>
      </c>
      <c r="AA66" s="4"/>
      <c r="AB66" s="2"/>
      <c r="AC66" s="4"/>
      <c r="AD66" s="16" t="str">
        <f t="shared" si="7"/>
        <v>M40</v>
      </c>
      <c r="AE66" s="4"/>
    </row>
    <row r="67" spans="1:31" ht="15">
      <c r="A67" s="1">
        <v>63</v>
      </c>
      <c r="B67" s="1" t="s">
        <v>182</v>
      </c>
      <c r="C67" s="12" t="s">
        <v>183</v>
      </c>
      <c r="D67" s="1">
        <v>1991</v>
      </c>
      <c r="E67" s="1" t="s">
        <v>102</v>
      </c>
      <c r="F67" s="4"/>
      <c r="G67" s="4">
        <v>1</v>
      </c>
      <c r="H67" s="17">
        <f t="shared" si="0"/>
        <v>3.0208333333333334E-2</v>
      </c>
      <c r="I67" s="26">
        <f t="shared" si="1"/>
        <v>7.2106481481481466E-3</v>
      </c>
      <c r="J67" s="7">
        <v>63</v>
      </c>
      <c r="K67" s="7"/>
      <c r="L67" s="7">
        <v>22</v>
      </c>
      <c r="M67" s="7"/>
      <c r="N67" s="7"/>
      <c r="O67" s="4"/>
      <c r="P67" s="2">
        <v>3.0208333333333334E-2</v>
      </c>
      <c r="Q67" s="4">
        <v>63</v>
      </c>
      <c r="R67" s="4" t="str">
        <f>E67</f>
        <v>M30</v>
      </c>
      <c r="S67" s="4">
        <v>22</v>
      </c>
      <c r="T67" s="2"/>
      <c r="U67" s="4"/>
      <c r="V67" s="16" t="str">
        <f t="shared" si="5"/>
        <v>M30</v>
      </c>
      <c r="W67" s="4"/>
      <c r="X67" s="2"/>
      <c r="Y67" s="4"/>
      <c r="Z67" s="16" t="str">
        <f t="shared" si="6"/>
        <v>M30</v>
      </c>
      <c r="AA67" s="4"/>
      <c r="AB67" s="2"/>
      <c r="AC67" s="4"/>
      <c r="AD67" s="16" t="str">
        <f t="shared" si="7"/>
        <v>M30</v>
      </c>
      <c r="AE67" s="4"/>
    </row>
    <row r="68" spans="1:31" ht="15">
      <c r="A68" s="1">
        <v>64</v>
      </c>
      <c r="B68" s="8" t="s">
        <v>184</v>
      </c>
      <c r="C68" s="12" t="s">
        <v>22</v>
      </c>
      <c r="D68" s="1">
        <v>1978</v>
      </c>
      <c r="E68" s="1" t="s">
        <v>105</v>
      </c>
      <c r="F68" s="5">
        <v>1</v>
      </c>
      <c r="G68" s="4">
        <v>1</v>
      </c>
      <c r="H68" s="17">
        <f t="shared" si="0"/>
        <v>3.0219907407407407E-2</v>
      </c>
      <c r="I68" s="26">
        <f t="shared" si="1"/>
        <v>7.2222222222222202E-3</v>
      </c>
      <c r="J68" s="7">
        <v>64</v>
      </c>
      <c r="K68" s="7"/>
      <c r="L68" s="7"/>
      <c r="M68" s="7">
        <v>24</v>
      </c>
      <c r="N68" s="7"/>
      <c r="O68" s="4"/>
      <c r="P68" s="2">
        <v>3.0219907407407407E-2</v>
      </c>
      <c r="Q68" s="4">
        <v>64</v>
      </c>
      <c r="R68" s="4" t="str">
        <f>E68</f>
        <v>M40</v>
      </c>
      <c r="S68" s="4">
        <v>24</v>
      </c>
      <c r="T68" s="2"/>
      <c r="U68" s="4"/>
      <c r="V68" s="16" t="str">
        <f t="shared" si="5"/>
        <v>M40</v>
      </c>
      <c r="W68" s="4"/>
      <c r="X68" s="2"/>
      <c r="Y68" s="4"/>
      <c r="Z68" s="16" t="str">
        <f t="shared" si="6"/>
        <v>M40</v>
      </c>
      <c r="AA68" s="4"/>
      <c r="AB68" s="2"/>
      <c r="AC68" s="4"/>
      <c r="AD68" s="16" t="str">
        <f t="shared" si="7"/>
        <v>M40</v>
      </c>
      <c r="AE68" s="4"/>
    </row>
    <row r="69" spans="1:31" ht="15">
      <c r="A69" s="1">
        <v>65</v>
      </c>
      <c r="B69" s="1" t="s">
        <v>185</v>
      </c>
      <c r="C69" s="12" t="s">
        <v>186</v>
      </c>
      <c r="D69" s="1">
        <v>1963</v>
      </c>
      <c r="E69" s="1" t="s">
        <v>107</v>
      </c>
      <c r="F69" s="4"/>
      <c r="G69" s="4">
        <v>1</v>
      </c>
      <c r="H69" s="17">
        <f t="shared" si="0"/>
        <v>3.0416666666666665E-2</v>
      </c>
      <c r="I69" s="26">
        <f t="shared" si="1"/>
        <v>7.4189814814814778E-3</v>
      </c>
      <c r="J69" s="7">
        <v>65</v>
      </c>
      <c r="K69" s="7"/>
      <c r="L69" s="7"/>
      <c r="M69" s="7"/>
      <c r="N69" s="7"/>
      <c r="O69" s="6">
        <v>2</v>
      </c>
      <c r="P69" s="2">
        <v>3.0416666666666665E-2</v>
      </c>
      <c r="Q69" s="4">
        <v>65</v>
      </c>
      <c r="R69" s="4" t="str">
        <f>E69</f>
        <v>M60</v>
      </c>
      <c r="S69" s="4">
        <v>2</v>
      </c>
      <c r="T69" s="2"/>
      <c r="U69" s="4"/>
      <c r="V69" s="16" t="str">
        <f t="shared" si="5"/>
        <v>M60</v>
      </c>
      <c r="W69" s="4"/>
      <c r="X69" s="2"/>
      <c r="Y69" s="4"/>
      <c r="Z69" s="16" t="str">
        <f t="shared" si="6"/>
        <v>M60</v>
      </c>
      <c r="AA69" s="4"/>
      <c r="AB69" s="2"/>
      <c r="AC69" s="4"/>
      <c r="AD69" s="16" t="str">
        <f t="shared" si="7"/>
        <v>M60</v>
      </c>
      <c r="AE69" s="4"/>
    </row>
    <row r="70" spans="1:31" ht="15">
      <c r="A70" s="1">
        <v>66</v>
      </c>
      <c r="B70" s="8" t="s">
        <v>187</v>
      </c>
      <c r="C70" s="12" t="s">
        <v>5</v>
      </c>
      <c r="D70" s="1">
        <v>1990</v>
      </c>
      <c r="E70" s="1" t="s">
        <v>102</v>
      </c>
      <c r="F70" s="5">
        <v>1</v>
      </c>
      <c r="G70" s="4">
        <v>1</v>
      </c>
      <c r="H70" s="17">
        <f t="shared" ref="H70:H133" si="8">P70+T70+X70+AB70</f>
        <v>3.0613425925925929E-2</v>
      </c>
      <c r="I70" s="26">
        <f t="shared" ref="I70:I133" si="9">H70-$H$2</f>
        <v>7.6157407407407424E-3</v>
      </c>
      <c r="J70" s="7">
        <v>66</v>
      </c>
      <c r="K70" s="7"/>
      <c r="L70" s="7">
        <v>23</v>
      </c>
      <c r="M70" s="7"/>
      <c r="N70" s="7"/>
      <c r="O70" s="4"/>
      <c r="P70" s="2">
        <v>3.0613425925925929E-2</v>
      </c>
      <c r="Q70" s="4">
        <v>66</v>
      </c>
      <c r="R70" s="4" t="str">
        <f>E70</f>
        <v>M30</v>
      </c>
      <c r="S70" s="4">
        <v>23</v>
      </c>
      <c r="T70" s="2"/>
      <c r="U70" s="4"/>
      <c r="V70" s="16" t="str">
        <f t="shared" si="5"/>
        <v>M30</v>
      </c>
      <c r="W70" s="4"/>
      <c r="X70" s="2"/>
      <c r="Y70" s="4"/>
      <c r="Z70" s="16" t="str">
        <f t="shared" si="6"/>
        <v>M30</v>
      </c>
      <c r="AA70" s="4"/>
      <c r="AB70" s="2"/>
      <c r="AC70" s="4"/>
      <c r="AD70" s="16" t="str">
        <f t="shared" si="7"/>
        <v>M30</v>
      </c>
      <c r="AE70" s="4"/>
    </row>
    <row r="71" spans="1:31" ht="15">
      <c r="A71" s="1">
        <v>67</v>
      </c>
      <c r="B71" s="8" t="s">
        <v>188</v>
      </c>
      <c r="C71" s="12" t="s">
        <v>5</v>
      </c>
      <c r="D71" s="1">
        <v>1981</v>
      </c>
      <c r="E71" s="1" t="s">
        <v>105</v>
      </c>
      <c r="F71" s="5">
        <v>1</v>
      </c>
      <c r="G71" s="4">
        <v>1</v>
      </c>
      <c r="H71" s="17">
        <f t="shared" si="8"/>
        <v>3.0648148148148147E-2</v>
      </c>
      <c r="I71" s="26">
        <f t="shared" si="9"/>
        <v>7.6504629629629596E-3</v>
      </c>
      <c r="J71" s="7">
        <v>67</v>
      </c>
      <c r="K71" s="7"/>
      <c r="L71" s="7"/>
      <c r="M71" s="7">
        <v>25</v>
      </c>
      <c r="N71" s="7"/>
      <c r="O71" s="4"/>
      <c r="P71" s="2">
        <v>3.0648148148148147E-2</v>
      </c>
      <c r="Q71" s="4">
        <v>67</v>
      </c>
      <c r="R71" s="4" t="str">
        <f>E71</f>
        <v>M40</v>
      </c>
      <c r="S71" s="4">
        <v>25</v>
      </c>
      <c r="T71" s="2"/>
      <c r="U71" s="4"/>
      <c r="V71" s="16" t="str">
        <f t="shared" si="5"/>
        <v>M40</v>
      </c>
      <c r="W71" s="4"/>
      <c r="X71" s="2"/>
      <c r="Y71" s="4"/>
      <c r="Z71" s="16" t="str">
        <f t="shared" si="6"/>
        <v>M40</v>
      </c>
      <c r="AA71" s="4"/>
      <c r="AB71" s="2"/>
      <c r="AC71" s="4"/>
      <c r="AD71" s="16" t="str">
        <f t="shared" si="7"/>
        <v>M40</v>
      </c>
      <c r="AE71" s="4"/>
    </row>
    <row r="72" spans="1:31" ht="15">
      <c r="A72" s="1">
        <v>68</v>
      </c>
      <c r="B72" s="8" t="s">
        <v>189</v>
      </c>
      <c r="C72" s="12" t="s">
        <v>296</v>
      </c>
      <c r="D72" s="1">
        <v>1999</v>
      </c>
      <c r="E72" s="1" t="s">
        <v>104</v>
      </c>
      <c r="F72" s="5">
        <v>1</v>
      </c>
      <c r="G72" s="4">
        <v>1</v>
      </c>
      <c r="H72" s="17">
        <f t="shared" si="8"/>
        <v>3.0694444444444444E-2</v>
      </c>
      <c r="I72" s="26">
        <f t="shared" si="9"/>
        <v>7.6967592592592574E-3</v>
      </c>
      <c r="J72" s="7">
        <v>68</v>
      </c>
      <c r="K72" s="7">
        <v>13</v>
      </c>
      <c r="L72" s="7"/>
      <c r="M72" s="7"/>
      <c r="N72" s="7"/>
      <c r="O72" s="4"/>
      <c r="P72" s="2">
        <v>3.0694444444444444E-2</v>
      </c>
      <c r="Q72" s="4">
        <v>68</v>
      </c>
      <c r="R72" s="4" t="str">
        <f>E72</f>
        <v>M20</v>
      </c>
      <c r="S72" s="4">
        <v>13</v>
      </c>
      <c r="T72" s="2"/>
      <c r="U72" s="4"/>
      <c r="V72" s="16" t="str">
        <f t="shared" si="5"/>
        <v>M20</v>
      </c>
      <c r="W72" s="4"/>
      <c r="X72" s="2"/>
      <c r="Y72" s="4"/>
      <c r="Z72" s="16" t="str">
        <f t="shared" si="6"/>
        <v>M20</v>
      </c>
      <c r="AA72" s="4"/>
      <c r="AB72" s="2"/>
      <c r="AC72" s="4"/>
      <c r="AD72" s="16" t="str">
        <f t="shared" si="7"/>
        <v>M20</v>
      </c>
      <c r="AE72" s="4"/>
    </row>
    <row r="73" spans="1:31" ht="15">
      <c r="A73" s="1">
        <v>69</v>
      </c>
      <c r="B73" s="8" t="s">
        <v>190</v>
      </c>
      <c r="C73" s="12" t="s">
        <v>22</v>
      </c>
      <c r="D73" s="1">
        <v>1992</v>
      </c>
      <c r="E73" s="1" t="s">
        <v>102</v>
      </c>
      <c r="F73" s="5">
        <v>1</v>
      </c>
      <c r="G73" s="4">
        <v>1</v>
      </c>
      <c r="H73" s="17">
        <f t="shared" si="8"/>
        <v>3.0844907407407404E-2</v>
      </c>
      <c r="I73" s="26">
        <f t="shared" si="9"/>
        <v>7.8472222222222172E-3</v>
      </c>
      <c r="J73" s="7">
        <v>69</v>
      </c>
      <c r="K73" s="7"/>
      <c r="L73" s="7">
        <v>24</v>
      </c>
      <c r="M73" s="7"/>
      <c r="N73" s="7"/>
      <c r="O73" s="4"/>
      <c r="P73" s="2">
        <v>3.0844907407407404E-2</v>
      </c>
      <c r="Q73" s="4">
        <v>69</v>
      </c>
      <c r="R73" s="4" t="str">
        <f>E73</f>
        <v>M30</v>
      </c>
      <c r="S73" s="4">
        <v>24</v>
      </c>
      <c r="T73" s="2"/>
      <c r="U73" s="4"/>
      <c r="V73" s="16" t="str">
        <f t="shared" si="5"/>
        <v>M30</v>
      </c>
      <c r="W73" s="4"/>
      <c r="X73" s="2"/>
      <c r="Y73" s="4"/>
      <c r="Z73" s="16" t="str">
        <f t="shared" si="6"/>
        <v>M30</v>
      </c>
      <c r="AA73" s="4"/>
      <c r="AB73" s="2"/>
      <c r="AC73" s="4"/>
      <c r="AD73" s="16" t="str">
        <f t="shared" si="7"/>
        <v>M30</v>
      </c>
      <c r="AE73" s="4"/>
    </row>
    <row r="74" spans="1:31" ht="15">
      <c r="A74" s="1">
        <v>70</v>
      </c>
      <c r="B74" s="8" t="s">
        <v>191</v>
      </c>
      <c r="C74" s="12" t="s">
        <v>22</v>
      </c>
      <c r="D74" s="1">
        <v>1976</v>
      </c>
      <c r="E74" s="1" t="s">
        <v>105</v>
      </c>
      <c r="F74" s="5">
        <v>1</v>
      </c>
      <c r="G74" s="4">
        <v>1</v>
      </c>
      <c r="H74" s="17">
        <f t="shared" si="8"/>
        <v>3.0914351851851849E-2</v>
      </c>
      <c r="I74" s="26">
        <f t="shared" si="9"/>
        <v>7.9166666666666621E-3</v>
      </c>
      <c r="J74" s="7">
        <v>70</v>
      </c>
      <c r="K74" s="7"/>
      <c r="L74" s="7"/>
      <c r="M74" s="7">
        <v>26</v>
      </c>
      <c r="N74" s="7"/>
      <c r="O74" s="4"/>
      <c r="P74" s="2">
        <v>3.0914351851851849E-2</v>
      </c>
      <c r="Q74" s="4">
        <v>70</v>
      </c>
      <c r="R74" s="4" t="str">
        <f>E74</f>
        <v>M40</v>
      </c>
      <c r="S74" s="4">
        <v>26</v>
      </c>
      <c r="T74" s="2"/>
      <c r="U74" s="4"/>
      <c r="V74" s="16" t="str">
        <f t="shared" si="5"/>
        <v>M40</v>
      </c>
      <c r="W74" s="4"/>
      <c r="X74" s="2"/>
      <c r="Y74" s="4"/>
      <c r="Z74" s="16" t="str">
        <f t="shared" si="6"/>
        <v>M40</v>
      </c>
      <c r="AA74" s="4"/>
      <c r="AB74" s="2"/>
      <c r="AC74" s="4"/>
      <c r="AD74" s="16" t="str">
        <f t="shared" si="7"/>
        <v>M40</v>
      </c>
      <c r="AE74" s="4"/>
    </row>
    <row r="75" spans="1:31" ht="15">
      <c r="A75" s="1">
        <v>71</v>
      </c>
      <c r="B75" s="1" t="s">
        <v>192</v>
      </c>
      <c r="C75" s="12" t="s">
        <v>61</v>
      </c>
      <c r="D75" s="1">
        <v>1976</v>
      </c>
      <c r="E75" s="1" t="s">
        <v>105</v>
      </c>
      <c r="F75" s="4"/>
      <c r="G75" s="4">
        <v>1</v>
      </c>
      <c r="H75" s="17">
        <f t="shared" si="8"/>
        <v>3.1030092592592592E-2</v>
      </c>
      <c r="I75" s="26">
        <f t="shared" si="9"/>
        <v>8.0324074074074048E-3</v>
      </c>
      <c r="J75" s="7">
        <v>71</v>
      </c>
      <c r="K75" s="7"/>
      <c r="L75" s="7"/>
      <c r="M75" s="7">
        <v>27</v>
      </c>
      <c r="N75" s="7"/>
      <c r="O75" s="4"/>
      <c r="P75" s="2">
        <v>3.1030092592592592E-2</v>
      </c>
      <c r="Q75" s="4">
        <v>71</v>
      </c>
      <c r="R75" s="4" t="str">
        <f>E75</f>
        <v>M40</v>
      </c>
      <c r="S75" s="4">
        <v>27</v>
      </c>
      <c r="T75" s="2"/>
      <c r="U75" s="4"/>
      <c r="V75" s="16" t="str">
        <f t="shared" si="5"/>
        <v>M40</v>
      </c>
      <c r="W75" s="4"/>
      <c r="X75" s="2"/>
      <c r="Y75" s="4"/>
      <c r="Z75" s="16" t="str">
        <f t="shared" si="6"/>
        <v>M40</v>
      </c>
      <c r="AA75" s="4"/>
      <c r="AB75" s="2"/>
      <c r="AC75" s="4"/>
      <c r="AD75" s="16" t="str">
        <f t="shared" si="7"/>
        <v>M40</v>
      </c>
      <c r="AE75" s="4"/>
    </row>
    <row r="76" spans="1:31" ht="15">
      <c r="A76" s="1">
        <v>72</v>
      </c>
      <c r="B76" s="1" t="s">
        <v>193</v>
      </c>
      <c r="C76" s="12" t="s">
        <v>26</v>
      </c>
      <c r="D76" s="1">
        <v>1992</v>
      </c>
      <c r="E76" s="1" t="s">
        <v>102</v>
      </c>
      <c r="F76" s="4"/>
      <c r="G76" s="4">
        <v>1</v>
      </c>
      <c r="H76" s="17">
        <f t="shared" si="8"/>
        <v>3.1053240740740742E-2</v>
      </c>
      <c r="I76" s="26">
        <f t="shared" si="9"/>
        <v>8.0555555555555554E-3</v>
      </c>
      <c r="J76" s="7">
        <v>72</v>
      </c>
      <c r="K76" s="7"/>
      <c r="L76" s="7">
        <v>25</v>
      </c>
      <c r="M76" s="7"/>
      <c r="N76" s="7"/>
      <c r="O76" s="4"/>
      <c r="P76" s="2">
        <v>3.1053240740740742E-2</v>
      </c>
      <c r="Q76" s="4">
        <v>72</v>
      </c>
      <c r="R76" s="4" t="str">
        <f>E76</f>
        <v>M30</v>
      </c>
      <c r="S76" s="4">
        <v>25</v>
      </c>
      <c r="T76" s="2"/>
      <c r="U76" s="4"/>
      <c r="V76" s="16" t="str">
        <f t="shared" si="5"/>
        <v>M30</v>
      </c>
      <c r="W76" s="4"/>
      <c r="X76" s="2"/>
      <c r="Y76" s="4"/>
      <c r="Z76" s="16" t="str">
        <f t="shared" si="6"/>
        <v>M30</v>
      </c>
      <c r="AA76" s="4"/>
      <c r="AB76" s="2"/>
      <c r="AC76" s="4"/>
      <c r="AD76" s="16" t="str">
        <f t="shared" si="7"/>
        <v>M30</v>
      </c>
      <c r="AE76" s="4"/>
    </row>
    <row r="77" spans="1:31" ht="15">
      <c r="A77" s="1">
        <v>73</v>
      </c>
      <c r="B77" s="1" t="s">
        <v>194</v>
      </c>
      <c r="C77" s="12" t="s">
        <v>63</v>
      </c>
      <c r="D77" s="1">
        <v>1990</v>
      </c>
      <c r="E77" s="1" t="s">
        <v>102</v>
      </c>
      <c r="F77" s="4"/>
      <c r="G77" s="4">
        <v>1</v>
      </c>
      <c r="H77" s="17">
        <f t="shared" si="8"/>
        <v>3.1226851851851853E-2</v>
      </c>
      <c r="I77" s="26">
        <f t="shared" si="9"/>
        <v>8.2291666666666659E-3</v>
      </c>
      <c r="J77" s="7">
        <v>73</v>
      </c>
      <c r="K77" s="7"/>
      <c r="L77" s="7">
        <v>26</v>
      </c>
      <c r="M77" s="7"/>
      <c r="N77" s="7"/>
      <c r="O77" s="4"/>
      <c r="P77" s="2">
        <v>3.1226851851851853E-2</v>
      </c>
      <c r="Q77" s="4">
        <v>73</v>
      </c>
      <c r="R77" s="4" t="str">
        <f>E77</f>
        <v>M30</v>
      </c>
      <c r="S77" s="4">
        <v>26</v>
      </c>
      <c r="T77" s="2"/>
      <c r="U77" s="4"/>
      <c r="V77" s="16" t="str">
        <f t="shared" ref="V77:V140" si="10">E77</f>
        <v>M30</v>
      </c>
      <c r="W77" s="4"/>
      <c r="X77" s="2"/>
      <c r="Y77" s="4"/>
      <c r="Z77" s="16" t="str">
        <f t="shared" ref="Z77:Z140" si="11">E77</f>
        <v>M30</v>
      </c>
      <c r="AA77" s="4"/>
      <c r="AB77" s="2"/>
      <c r="AC77" s="4"/>
      <c r="AD77" s="16" t="str">
        <f t="shared" ref="AD77:AD140" si="12">E77</f>
        <v>M30</v>
      </c>
      <c r="AE77" s="4"/>
    </row>
    <row r="78" spans="1:31" ht="15">
      <c r="A78" s="1">
        <v>74</v>
      </c>
      <c r="B78" s="1" t="s">
        <v>195</v>
      </c>
      <c r="C78" s="12" t="s">
        <v>40</v>
      </c>
      <c r="D78" s="1">
        <v>1979</v>
      </c>
      <c r="E78" s="1" t="s">
        <v>105</v>
      </c>
      <c r="F78" s="4"/>
      <c r="G78" s="4">
        <v>1</v>
      </c>
      <c r="H78" s="17">
        <f t="shared" si="8"/>
        <v>3.125E-2</v>
      </c>
      <c r="I78" s="26">
        <f t="shared" si="9"/>
        <v>8.252314814814813E-3</v>
      </c>
      <c r="J78" s="7">
        <v>74</v>
      </c>
      <c r="K78" s="7"/>
      <c r="L78" s="7"/>
      <c r="M78" s="7">
        <v>28</v>
      </c>
      <c r="N78" s="7"/>
      <c r="O78" s="4"/>
      <c r="P78" s="2">
        <v>3.125E-2</v>
      </c>
      <c r="Q78" s="4">
        <v>74</v>
      </c>
      <c r="R78" s="4" t="str">
        <f>E78</f>
        <v>M40</v>
      </c>
      <c r="S78" s="4">
        <v>28</v>
      </c>
      <c r="T78" s="2"/>
      <c r="U78" s="4"/>
      <c r="V78" s="16" t="str">
        <f t="shared" si="10"/>
        <v>M40</v>
      </c>
      <c r="W78" s="4"/>
      <c r="X78" s="2"/>
      <c r="Y78" s="4"/>
      <c r="Z78" s="16" t="str">
        <f t="shared" si="11"/>
        <v>M40</v>
      </c>
      <c r="AA78" s="4"/>
      <c r="AB78" s="2"/>
      <c r="AC78" s="4"/>
      <c r="AD78" s="16" t="str">
        <f t="shared" si="12"/>
        <v>M40</v>
      </c>
      <c r="AE78" s="4"/>
    </row>
    <row r="79" spans="1:31" ht="15">
      <c r="A79" s="1">
        <v>75</v>
      </c>
      <c r="B79" s="1" t="s">
        <v>196</v>
      </c>
      <c r="C79" s="12" t="s">
        <v>197</v>
      </c>
      <c r="D79" s="1">
        <v>1970</v>
      </c>
      <c r="E79" s="1" t="s">
        <v>106</v>
      </c>
      <c r="F79" s="4"/>
      <c r="G79" s="4">
        <v>1</v>
      </c>
      <c r="H79" s="17">
        <f t="shared" si="8"/>
        <v>3.1273148148148147E-2</v>
      </c>
      <c r="I79" s="26">
        <f t="shared" si="9"/>
        <v>8.2754629629629602E-3</v>
      </c>
      <c r="J79" s="7">
        <v>75</v>
      </c>
      <c r="K79" s="7"/>
      <c r="L79" s="7"/>
      <c r="M79" s="7"/>
      <c r="N79" s="7">
        <v>6</v>
      </c>
      <c r="O79" s="4"/>
      <c r="P79" s="2">
        <v>3.1273148148148147E-2</v>
      </c>
      <c r="Q79" s="4">
        <v>75</v>
      </c>
      <c r="R79" s="4" t="str">
        <f>E79</f>
        <v>M50</v>
      </c>
      <c r="S79" s="4">
        <v>6</v>
      </c>
      <c r="T79" s="2"/>
      <c r="U79" s="4"/>
      <c r="V79" s="16" t="str">
        <f t="shared" si="10"/>
        <v>M50</v>
      </c>
      <c r="W79" s="4"/>
      <c r="X79" s="2"/>
      <c r="Y79" s="4"/>
      <c r="Z79" s="16" t="str">
        <f t="shared" si="11"/>
        <v>M50</v>
      </c>
      <c r="AA79" s="4"/>
      <c r="AB79" s="2"/>
      <c r="AC79" s="4"/>
      <c r="AD79" s="16" t="str">
        <f t="shared" si="12"/>
        <v>M50</v>
      </c>
      <c r="AE79" s="4"/>
    </row>
    <row r="80" spans="1:31" ht="15">
      <c r="A80" s="1">
        <v>76</v>
      </c>
      <c r="B80" s="1" t="s">
        <v>198</v>
      </c>
      <c r="C80" s="12" t="s">
        <v>199</v>
      </c>
      <c r="D80" s="1">
        <v>1987</v>
      </c>
      <c r="E80" s="1" t="s">
        <v>102</v>
      </c>
      <c r="F80" s="4"/>
      <c r="G80" s="4">
        <v>1</v>
      </c>
      <c r="H80" s="17">
        <f t="shared" si="8"/>
        <v>3.1296296296296301E-2</v>
      </c>
      <c r="I80" s="26">
        <f t="shared" si="9"/>
        <v>8.2986111111111142E-3</v>
      </c>
      <c r="J80" s="7">
        <v>76</v>
      </c>
      <c r="K80" s="7"/>
      <c r="L80" s="7">
        <v>27</v>
      </c>
      <c r="M80" s="7"/>
      <c r="N80" s="7"/>
      <c r="O80" s="4"/>
      <c r="P80" s="2">
        <v>3.1296296296296301E-2</v>
      </c>
      <c r="Q80" s="4">
        <v>76</v>
      </c>
      <c r="R80" s="4" t="str">
        <f>E80</f>
        <v>M30</v>
      </c>
      <c r="S80" s="4">
        <v>27</v>
      </c>
      <c r="T80" s="2"/>
      <c r="U80" s="4"/>
      <c r="V80" s="16" t="str">
        <f t="shared" si="10"/>
        <v>M30</v>
      </c>
      <c r="W80" s="4"/>
      <c r="X80" s="2"/>
      <c r="Y80" s="4"/>
      <c r="Z80" s="16" t="str">
        <f t="shared" si="11"/>
        <v>M30</v>
      </c>
      <c r="AA80" s="4"/>
      <c r="AB80" s="2"/>
      <c r="AC80" s="4"/>
      <c r="AD80" s="16" t="str">
        <f t="shared" si="12"/>
        <v>M30</v>
      </c>
      <c r="AE80" s="4"/>
    </row>
    <row r="81" spans="1:31" ht="15">
      <c r="A81" s="1">
        <v>77</v>
      </c>
      <c r="B81" s="1" t="s">
        <v>200</v>
      </c>
      <c r="C81" s="12" t="s">
        <v>33</v>
      </c>
      <c r="D81" s="1">
        <v>1986</v>
      </c>
      <c r="E81" s="1" t="s">
        <v>102</v>
      </c>
      <c r="F81" s="4"/>
      <c r="G81" s="4">
        <v>1</v>
      </c>
      <c r="H81" s="17">
        <f t="shared" si="8"/>
        <v>3.1574074074074074E-2</v>
      </c>
      <c r="I81" s="26">
        <f t="shared" si="9"/>
        <v>8.5763888888888869E-3</v>
      </c>
      <c r="J81" s="7">
        <v>77</v>
      </c>
      <c r="K81" s="7"/>
      <c r="L81" s="7">
        <v>28</v>
      </c>
      <c r="M81" s="7"/>
      <c r="N81" s="7"/>
      <c r="O81" s="4"/>
      <c r="P81" s="2">
        <v>3.1574074074074074E-2</v>
      </c>
      <c r="Q81" s="4">
        <v>77</v>
      </c>
      <c r="R81" s="4" t="str">
        <f>E81</f>
        <v>M30</v>
      </c>
      <c r="S81" s="4">
        <v>28</v>
      </c>
      <c r="T81" s="2"/>
      <c r="U81" s="4"/>
      <c r="V81" s="16" t="str">
        <f t="shared" si="10"/>
        <v>M30</v>
      </c>
      <c r="W81" s="4"/>
      <c r="X81" s="2"/>
      <c r="Y81" s="4"/>
      <c r="Z81" s="16" t="str">
        <f t="shared" si="11"/>
        <v>M30</v>
      </c>
      <c r="AA81" s="4"/>
      <c r="AB81" s="2"/>
      <c r="AC81" s="4"/>
      <c r="AD81" s="16" t="str">
        <f t="shared" si="12"/>
        <v>M30</v>
      </c>
      <c r="AE81" s="4"/>
    </row>
    <row r="82" spans="1:31" ht="15">
      <c r="A82" s="1">
        <v>78</v>
      </c>
      <c r="B82" s="8" t="s">
        <v>201</v>
      </c>
      <c r="C82" s="12" t="s">
        <v>5</v>
      </c>
      <c r="D82" s="1">
        <v>1974</v>
      </c>
      <c r="E82" s="1" t="s">
        <v>106</v>
      </c>
      <c r="F82" s="5">
        <v>1</v>
      </c>
      <c r="G82" s="4">
        <v>1</v>
      </c>
      <c r="H82" s="17">
        <f t="shared" si="8"/>
        <v>3.1689814814814816E-2</v>
      </c>
      <c r="I82" s="26">
        <f t="shared" si="9"/>
        <v>8.6921296296296295E-3</v>
      </c>
      <c r="J82" s="7">
        <v>78</v>
      </c>
      <c r="K82" s="7"/>
      <c r="L82" s="7"/>
      <c r="M82" s="7"/>
      <c r="N82" s="7">
        <v>7</v>
      </c>
      <c r="O82" s="4"/>
      <c r="P82" s="2">
        <v>3.1689814814814816E-2</v>
      </c>
      <c r="Q82" s="4">
        <v>78</v>
      </c>
      <c r="R82" s="4" t="str">
        <f>E82</f>
        <v>M50</v>
      </c>
      <c r="S82" s="4">
        <v>7</v>
      </c>
      <c r="T82" s="2"/>
      <c r="U82" s="4"/>
      <c r="V82" s="16" t="str">
        <f t="shared" si="10"/>
        <v>M50</v>
      </c>
      <c r="W82" s="4"/>
      <c r="X82" s="2"/>
      <c r="Y82" s="4"/>
      <c r="Z82" s="16" t="str">
        <f t="shared" si="11"/>
        <v>M50</v>
      </c>
      <c r="AA82" s="4"/>
      <c r="AB82" s="2"/>
      <c r="AC82" s="4"/>
      <c r="AD82" s="16" t="str">
        <f t="shared" si="12"/>
        <v>M50</v>
      </c>
      <c r="AE82" s="4"/>
    </row>
    <row r="83" spans="1:31" ht="15">
      <c r="A83" s="1">
        <v>79</v>
      </c>
      <c r="B83" s="1" t="s">
        <v>202</v>
      </c>
      <c r="C83" s="12" t="s">
        <v>203</v>
      </c>
      <c r="D83" s="1">
        <v>1980</v>
      </c>
      <c r="E83" s="1" t="s">
        <v>105</v>
      </c>
      <c r="F83" s="4"/>
      <c r="G83" s="4">
        <v>1</v>
      </c>
      <c r="H83" s="17">
        <f t="shared" si="8"/>
        <v>3.1967592592592589E-2</v>
      </c>
      <c r="I83" s="26">
        <f t="shared" si="9"/>
        <v>8.9699074074074021E-3</v>
      </c>
      <c r="J83" s="7">
        <v>79</v>
      </c>
      <c r="K83" s="7"/>
      <c r="L83" s="7"/>
      <c r="M83" s="7">
        <v>29</v>
      </c>
      <c r="N83" s="7"/>
      <c r="O83" s="4"/>
      <c r="P83" s="2">
        <v>3.1967592592592589E-2</v>
      </c>
      <c r="Q83" s="4">
        <v>79</v>
      </c>
      <c r="R83" s="4" t="str">
        <f>E83</f>
        <v>M40</v>
      </c>
      <c r="S83" s="4">
        <v>29</v>
      </c>
      <c r="T83" s="2"/>
      <c r="U83" s="4"/>
      <c r="V83" s="16" t="str">
        <f t="shared" si="10"/>
        <v>M40</v>
      </c>
      <c r="W83" s="4"/>
      <c r="X83" s="2"/>
      <c r="Y83" s="4"/>
      <c r="Z83" s="16" t="str">
        <f t="shared" si="11"/>
        <v>M40</v>
      </c>
      <c r="AA83" s="4"/>
      <c r="AB83" s="2"/>
      <c r="AC83" s="4"/>
      <c r="AD83" s="16" t="str">
        <f t="shared" si="12"/>
        <v>M40</v>
      </c>
      <c r="AE83" s="4"/>
    </row>
    <row r="84" spans="1:31" ht="15">
      <c r="A84" s="1">
        <v>80</v>
      </c>
      <c r="B84" s="8" t="s">
        <v>204</v>
      </c>
      <c r="C84" s="12" t="s">
        <v>117</v>
      </c>
      <c r="D84" s="1">
        <v>1983</v>
      </c>
      <c r="E84" s="1" t="s">
        <v>105</v>
      </c>
      <c r="F84" s="5">
        <v>1</v>
      </c>
      <c r="G84" s="4">
        <v>1</v>
      </c>
      <c r="H84" s="17">
        <f t="shared" si="8"/>
        <v>3.2164351851851854E-2</v>
      </c>
      <c r="I84" s="26">
        <f t="shared" si="9"/>
        <v>9.1666666666666667E-3</v>
      </c>
      <c r="J84" s="7">
        <v>80</v>
      </c>
      <c r="K84" s="7"/>
      <c r="L84" s="7"/>
      <c r="M84" s="7">
        <v>30</v>
      </c>
      <c r="N84" s="7"/>
      <c r="O84" s="4"/>
      <c r="P84" s="2">
        <v>3.2164351851851854E-2</v>
      </c>
      <c r="Q84" s="4">
        <v>80</v>
      </c>
      <c r="R84" s="4" t="str">
        <f>E84</f>
        <v>M40</v>
      </c>
      <c r="S84" s="4">
        <v>30</v>
      </c>
      <c r="T84" s="2"/>
      <c r="U84" s="4"/>
      <c r="V84" s="16" t="str">
        <f t="shared" si="10"/>
        <v>M40</v>
      </c>
      <c r="W84" s="4"/>
      <c r="X84" s="2"/>
      <c r="Y84" s="4"/>
      <c r="Z84" s="16" t="str">
        <f t="shared" si="11"/>
        <v>M40</v>
      </c>
      <c r="AA84" s="4"/>
      <c r="AB84" s="2"/>
      <c r="AC84" s="4"/>
      <c r="AD84" s="16" t="str">
        <f t="shared" si="12"/>
        <v>M40</v>
      </c>
      <c r="AE84" s="4"/>
    </row>
    <row r="85" spans="1:31" ht="15">
      <c r="A85" s="1">
        <v>81</v>
      </c>
      <c r="B85" s="1" t="s">
        <v>206</v>
      </c>
      <c r="C85" s="12" t="s">
        <v>207</v>
      </c>
      <c r="D85" s="1">
        <v>1989</v>
      </c>
      <c r="E85" s="1" t="s">
        <v>102</v>
      </c>
      <c r="F85" s="4"/>
      <c r="G85" s="4">
        <v>1</v>
      </c>
      <c r="H85" s="17">
        <f t="shared" si="8"/>
        <v>3.2337962962962964E-2</v>
      </c>
      <c r="I85" s="26">
        <f t="shared" si="9"/>
        <v>9.3402777777777772E-3</v>
      </c>
      <c r="J85" s="7">
        <v>81</v>
      </c>
      <c r="K85" s="7"/>
      <c r="L85" s="7">
        <v>29</v>
      </c>
      <c r="M85" s="7"/>
      <c r="N85" s="7"/>
      <c r="O85" s="4"/>
      <c r="P85" s="2">
        <v>3.2337962962962964E-2</v>
      </c>
      <c r="Q85" s="4">
        <v>81</v>
      </c>
      <c r="R85" s="4" t="str">
        <f>E85</f>
        <v>M30</v>
      </c>
      <c r="S85" s="4">
        <v>29</v>
      </c>
      <c r="T85" s="2"/>
      <c r="U85" s="4"/>
      <c r="V85" s="16" t="str">
        <f t="shared" si="10"/>
        <v>M30</v>
      </c>
      <c r="W85" s="4"/>
      <c r="X85" s="2"/>
      <c r="Y85" s="4"/>
      <c r="Z85" s="16" t="str">
        <f t="shared" si="11"/>
        <v>M30</v>
      </c>
      <c r="AA85" s="4"/>
      <c r="AB85" s="2"/>
      <c r="AC85" s="4"/>
      <c r="AD85" s="16" t="str">
        <f t="shared" si="12"/>
        <v>M30</v>
      </c>
      <c r="AE85" s="4"/>
    </row>
    <row r="86" spans="1:31" ht="15">
      <c r="A86" s="1">
        <v>82</v>
      </c>
      <c r="B86" s="1" t="s">
        <v>205</v>
      </c>
      <c r="C86" s="12" t="s">
        <v>26</v>
      </c>
      <c r="D86" s="1">
        <v>1959</v>
      </c>
      <c r="E86" s="1" t="s">
        <v>107</v>
      </c>
      <c r="F86" s="4"/>
      <c r="G86" s="4">
        <v>1</v>
      </c>
      <c r="H86" s="17">
        <f t="shared" si="8"/>
        <v>3.2349537037037038E-2</v>
      </c>
      <c r="I86" s="26">
        <f t="shared" si="9"/>
        <v>9.3518518518518508E-3</v>
      </c>
      <c r="J86" s="7">
        <v>82</v>
      </c>
      <c r="K86" s="7"/>
      <c r="L86" s="7"/>
      <c r="M86" s="7"/>
      <c r="N86" s="7"/>
      <c r="O86" s="6">
        <v>3</v>
      </c>
      <c r="P86" s="2">
        <v>3.2349537037037038E-2</v>
      </c>
      <c r="Q86" s="4">
        <v>82</v>
      </c>
      <c r="R86" s="4" t="str">
        <f>E86</f>
        <v>M60</v>
      </c>
      <c r="S86" s="4">
        <v>3</v>
      </c>
      <c r="T86" s="2"/>
      <c r="U86" s="4"/>
      <c r="V86" s="16" t="str">
        <f t="shared" si="10"/>
        <v>M60</v>
      </c>
      <c r="W86" s="4"/>
      <c r="X86" s="2"/>
      <c r="Y86" s="4"/>
      <c r="Z86" s="16" t="str">
        <f t="shared" si="11"/>
        <v>M60</v>
      </c>
      <c r="AA86" s="4"/>
      <c r="AB86" s="2"/>
      <c r="AC86" s="4"/>
      <c r="AD86" s="16" t="str">
        <f t="shared" si="12"/>
        <v>M60</v>
      </c>
      <c r="AE86" s="4"/>
    </row>
    <row r="87" spans="1:31" ht="15">
      <c r="A87" s="1">
        <v>83</v>
      </c>
      <c r="B87" s="1" t="s">
        <v>208</v>
      </c>
      <c r="C87" s="12" t="s">
        <v>209</v>
      </c>
      <c r="D87" s="1">
        <v>1990</v>
      </c>
      <c r="E87" s="1" t="s">
        <v>102</v>
      </c>
      <c r="F87" s="4"/>
      <c r="G87" s="4">
        <v>1</v>
      </c>
      <c r="H87" s="17">
        <f t="shared" si="8"/>
        <v>3.2372685185185185E-2</v>
      </c>
      <c r="I87" s="26">
        <f t="shared" si="9"/>
        <v>9.3749999999999979E-3</v>
      </c>
      <c r="J87" s="7">
        <v>83</v>
      </c>
      <c r="K87" s="7"/>
      <c r="L87" s="7">
        <v>30</v>
      </c>
      <c r="M87" s="7"/>
      <c r="N87" s="7"/>
      <c r="O87" s="4"/>
      <c r="P87" s="2">
        <v>3.2372685185185185E-2</v>
      </c>
      <c r="Q87" s="4">
        <v>83</v>
      </c>
      <c r="R87" s="4" t="str">
        <f>E87</f>
        <v>M30</v>
      </c>
      <c r="S87" s="4">
        <v>30</v>
      </c>
      <c r="T87" s="2"/>
      <c r="U87" s="4"/>
      <c r="V87" s="16" t="str">
        <f t="shared" si="10"/>
        <v>M30</v>
      </c>
      <c r="W87" s="4"/>
      <c r="X87" s="2"/>
      <c r="Y87" s="4"/>
      <c r="Z87" s="16" t="str">
        <f t="shared" si="11"/>
        <v>M30</v>
      </c>
      <c r="AA87" s="4"/>
      <c r="AB87" s="2"/>
      <c r="AC87" s="4"/>
      <c r="AD87" s="16" t="str">
        <f t="shared" si="12"/>
        <v>M30</v>
      </c>
      <c r="AE87" s="4"/>
    </row>
    <row r="88" spans="1:31" ht="15">
      <c r="A88" s="1">
        <v>84</v>
      </c>
      <c r="B88" s="1" t="s">
        <v>210</v>
      </c>
      <c r="C88" s="12" t="s">
        <v>211</v>
      </c>
      <c r="D88" s="1">
        <v>1995</v>
      </c>
      <c r="E88" s="1" t="s">
        <v>104</v>
      </c>
      <c r="F88" s="4"/>
      <c r="G88" s="4">
        <v>1</v>
      </c>
      <c r="H88" s="17">
        <f t="shared" si="8"/>
        <v>3.2511574074074075E-2</v>
      </c>
      <c r="I88" s="26">
        <f t="shared" si="9"/>
        <v>9.5138888888888877E-3</v>
      </c>
      <c r="J88" s="7">
        <v>84</v>
      </c>
      <c r="K88" s="7">
        <v>14</v>
      </c>
      <c r="L88" s="7"/>
      <c r="M88" s="7"/>
      <c r="N88" s="7"/>
      <c r="O88" s="4"/>
      <c r="P88" s="2">
        <v>3.2511574074074075E-2</v>
      </c>
      <c r="Q88" s="4">
        <v>84</v>
      </c>
      <c r="R88" s="4" t="str">
        <f>E88</f>
        <v>M20</v>
      </c>
      <c r="S88" s="4">
        <v>14</v>
      </c>
      <c r="T88" s="2"/>
      <c r="U88" s="4"/>
      <c r="V88" s="16" t="str">
        <f t="shared" si="10"/>
        <v>M20</v>
      </c>
      <c r="W88" s="4"/>
      <c r="X88" s="2"/>
      <c r="Y88" s="4"/>
      <c r="Z88" s="16" t="str">
        <f t="shared" si="11"/>
        <v>M20</v>
      </c>
      <c r="AA88" s="4"/>
      <c r="AB88" s="2"/>
      <c r="AC88" s="4"/>
      <c r="AD88" s="16" t="str">
        <f t="shared" si="12"/>
        <v>M20</v>
      </c>
      <c r="AE88" s="4"/>
    </row>
    <row r="89" spans="1:31" ht="15">
      <c r="A89" s="1">
        <v>85</v>
      </c>
      <c r="B89" s="1" t="s">
        <v>212</v>
      </c>
      <c r="C89" s="12" t="s">
        <v>26</v>
      </c>
      <c r="D89" s="1">
        <v>1972</v>
      </c>
      <c r="E89" s="1" t="s">
        <v>106</v>
      </c>
      <c r="F89" s="4"/>
      <c r="G89" s="4">
        <v>1</v>
      </c>
      <c r="H89" s="17">
        <f t="shared" si="8"/>
        <v>3.2731481481481479E-2</v>
      </c>
      <c r="I89" s="26">
        <f t="shared" si="9"/>
        <v>9.7337962962962925E-3</v>
      </c>
      <c r="J89" s="7">
        <v>85</v>
      </c>
      <c r="K89" s="7"/>
      <c r="L89" s="7"/>
      <c r="M89" s="7"/>
      <c r="N89" s="7">
        <v>8</v>
      </c>
      <c r="O89" s="4"/>
      <c r="P89" s="2">
        <v>3.2731481481481479E-2</v>
      </c>
      <c r="Q89" s="4">
        <v>85</v>
      </c>
      <c r="R89" s="4" t="str">
        <f>E89</f>
        <v>M50</v>
      </c>
      <c r="S89" s="4">
        <v>8</v>
      </c>
      <c r="T89" s="2"/>
      <c r="U89" s="4"/>
      <c r="V89" s="16" t="str">
        <f t="shared" si="10"/>
        <v>M50</v>
      </c>
      <c r="W89" s="4"/>
      <c r="X89" s="2"/>
      <c r="Y89" s="4"/>
      <c r="Z89" s="16" t="str">
        <f t="shared" si="11"/>
        <v>M50</v>
      </c>
      <c r="AA89" s="4"/>
      <c r="AB89" s="2"/>
      <c r="AC89" s="4"/>
      <c r="AD89" s="16" t="str">
        <f t="shared" si="12"/>
        <v>M50</v>
      </c>
      <c r="AE89" s="4"/>
    </row>
    <row r="90" spans="1:31" ht="15">
      <c r="A90" s="1">
        <v>86</v>
      </c>
      <c r="B90" s="8" t="s">
        <v>213</v>
      </c>
      <c r="C90" s="12" t="s">
        <v>22</v>
      </c>
      <c r="D90" s="1">
        <v>1970</v>
      </c>
      <c r="E90" s="1" t="s">
        <v>106</v>
      </c>
      <c r="F90" s="5">
        <v>1</v>
      </c>
      <c r="G90" s="4">
        <v>1</v>
      </c>
      <c r="H90" s="17">
        <f t="shared" si="8"/>
        <v>3.2754629629629627E-2</v>
      </c>
      <c r="I90" s="26">
        <f t="shared" si="9"/>
        <v>9.7569444444444396E-3</v>
      </c>
      <c r="J90" s="7">
        <v>86</v>
      </c>
      <c r="K90" s="7"/>
      <c r="L90" s="7"/>
      <c r="M90" s="7"/>
      <c r="N90" s="7">
        <v>9</v>
      </c>
      <c r="O90" s="4"/>
      <c r="P90" s="2">
        <v>3.2754629629629627E-2</v>
      </c>
      <c r="Q90" s="4">
        <v>86</v>
      </c>
      <c r="R90" s="4" t="str">
        <f>E90</f>
        <v>M50</v>
      </c>
      <c r="S90" s="4">
        <v>9</v>
      </c>
      <c r="T90" s="2"/>
      <c r="U90" s="4"/>
      <c r="V90" s="16" t="str">
        <f t="shared" si="10"/>
        <v>M50</v>
      </c>
      <c r="W90" s="4"/>
      <c r="X90" s="2"/>
      <c r="Y90" s="4"/>
      <c r="Z90" s="16" t="str">
        <f t="shared" si="11"/>
        <v>M50</v>
      </c>
      <c r="AA90" s="4"/>
      <c r="AB90" s="2"/>
      <c r="AC90" s="4"/>
      <c r="AD90" s="16" t="str">
        <f t="shared" si="12"/>
        <v>M50</v>
      </c>
      <c r="AE90" s="4"/>
    </row>
    <row r="91" spans="1:31" ht="15">
      <c r="A91" s="1">
        <v>87</v>
      </c>
      <c r="B91" s="8" t="s">
        <v>214</v>
      </c>
      <c r="C91" s="12" t="s">
        <v>5</v>
      </c>
      <c r="D91" s="1">
        <v>1991</v>
      </c>
      <c r="E91" s="1" t="s">
        <v>102</v>
      </c>
      <c r="F91" s="5">
        <v>1</v>
      </c>
      <c r="G91" s="4">
        <v>1</v>
      </c>
      <c r="H91" s="17">
        <f t="shared" si="8"/>
        <v>3.2928240740740737E-2</v>
      </c>
      <c r="I91" s="26">
        <f t="shared" si="9"/>
        <v>9.9305555555555501E-3</v>
      </c>
      <c r="J91" s="7">
        <v>87</v>
      </c>
      <c r="K91" s="7"/>
      <c r="L91" s="7">
        <v>31</v>
      </c>
      <c r="M91" s="7"/>
      <c r="N91" s="7"/>
      <c r="O91" s="4"/>
      <c r="P91" s="2">
        <v>3.2928240740740737E-2</v>
      </c>
      <c r="Q91" s="4">
        <v>87</v>
      </c>
      <c r="R91" s="4" t="str">
        <f>E91</f>
        <v>M30</v>
      </c>
      <c r="S91" s="4">
        <v>31</v>
      </c>
      <c r="T91" s="2"/>
      <c r="U91" s="4"/>
      <c r="V91" s="16" t="str">
        <f t="shared" si="10"/>
        <v>M30</v>
      </c>
      <c r="W91" s="4"/>
      <c r="X91" s="2"/>
      <c r="Y91" s="4"/>
      <c r="Z91" s="16" t="str">
        <f t="shared" si="11"/>
        <v>M30</v>
      </c>
      <c r="AA91" s="4"/>
      <c r="AB91" s="2"/>
      <c r="AC91" s="4"/>
      <c r="AD91" s="16" t="str">
        <f t="shared" si="12"/>
        <v>M30</v>
      </c>
      <c r="AE91" s="4"/>
    </row>
    <row r="92" spans="1:31" ht="15">
      <c r="A92" s="1">
        <v>88</v>
      </c>
      <c r="B92" s="8" t="s">
        <v>215</v>
      </c>
      <c r="C92" s="12" t="s">
        <v>5</v>
      </c>
      <c r="D92" s="1">
        <v>1997</v>
      </c>
      <c r="E92" s="1" t="s">
        <v>104</v>
      </c>
      <c r="F92" s="5">
        <v>1</v>
      </c>
      <c r="G92" s="4">
        <v>1</v>
      </c>
      <c r="H92" s="17">
        <f t="shared" si="8"/>
        <v>3.3055555555555553E-2</v>
      </c>
      <c r="I92" s="26">
        <f t="shared" si="9"/>
        <v>1.0057870370370366E-2</v>
      </c>
      <c r="J92" s="7">
        <v>88</v>
      </c>
      <c r="K92" s="7">
        <v>15</v>
      </c>
      <c r="L92" s="7"/>
      <c r="M92" s="7"/>
      <c r="N92" s="7"/>
      <c r="O92" s="4"/>
      <c r="P92" s="2">
        <v>3.3055555555555553E-2</v>
      </c>
      <c r="Q92" s="4">
        <v>88</v>
      </c>
      <c r="R92" s="4" t="str">
        <f>E92</f>
        <v>M20</v>
      </c>
      <c r="S92" s="4">
        <v>15</v>
      </c>
      <c r="T92" s="2"/>
      <c r="U92" s="4"/>
      <c r="V92" s="16" t="str">
        <f t="shared" si="10"/>
        <v>M20</v>
      </c>
      <c r="W92" s="4"/>
      <c r="X92" s="2"/>
      <c r="Y92" s="4"/>
      <c r="Z92" s="16" t="str">
        <f t="shared" si="11"/>
        <v>M20</v>
      </c>
      <c r="AA92" s="4"/>
      <c r="AB92" s="2"/>
      <c r="AC92" s="4"/>
      <c r="AD92" s="16" t="str">
        <f t="shared" si="12"/>
        <v>M20</v>
      </c>
      <c r="AE92" s="4"/>
    </row>
    <row r="93" spans="1:31" ht="15">
      <c r="A93" s="1">
        <v>89</v>
      </c>
      <c r="B93" s="8" t="s">
        <v>216</v>
      </c>
      <c r="C93" s="12" t="s">
        <v>166</v>
      </c>
      <c r="D93" s="1">
        <v>1985</v>
      </c>
      <c r="E93" s="1" t="s">
        <v>102</v>
      </c>
      <c r="F93" s="5">
        <v>1</v>
      </c>
      <c r="G93" s="4">
        <v>1</v>
      </c>
      <c r="H93" s="17">
        <f t="shared" si="8"/>
        <v>3.335648148148148E-2</v>
      </c>
      <c r="I93" s="26">
        <f t="shared" si="9"/>
        <v>1.0358796296296293E-2</v>
      </c>
      <c r="J93" s="7">
        <v>89</v>
      </c>
      <c r="K93" s="7"/>
      <c r="L93" s="7">
        <v>32</v>
      </c>
      <c r="M93" s="7"/>
      <c r="N93" s="7"/>
      <c r="O93" s="4"/>
      <c r="P93" s="2">
        <v>3.335648148148148E-2</v>
      </c>
      <c r="Q93" s="4">
        <v>89</v>
      </c>
      <c r="R93" s="4" t="str">
        <f>E93</f>
        <v>M30</v>
      </c>
      <c r="S93" s="4">
        <v>32</v>
      </c>
      <c r="T93" s="2"/>
      <c r="U93" s="4"/>
      <c r="V93" s="16" t="str">
        <f t="shared" si="10"/>
        <v>M30</v>
      </c>
      <c r="W93" s="4"/>
      <c r="X93" s="2"/>
      <c r="Y93" s="4"/>
      <c r="Z93" s="16" t="str">
        <f t="shared" si="11"/>
        <v>M30</v>
      </c>
      <c r="AA93" s="4"/>
      <c r="AB93" s="2"/>
      <c r="AC93" s="4"/>
      <c r="AD93" s="16" t="str">
        <f t="shared" si="12"/>
        <v>M30</v>
      </c>
      <c r="AE93" s="4"/>
    </row>
    <row r="94" spans="1:31" ht="15">
      <c r="A94" s="1">
        <v>90</v>
      </c>
      <c r="B94" s="1" t="s">
        <v>217</v>
      </c>
      <c r="C94" s="12" t="s">
        <v>26</v>
      </c>
      <c r="D94" s="1">
        <v>1987</v>
      </c>
      <c r="E94" s="1" t="s">
        <v>102</v>
      </c>
      <c r="F94" s="4"/>
      <c r="G94" s="4">
        <v>1</v>
      </c>
      <c r="H94" s="17">
        <f t="shared" si="8"/>
        <v>3.3472222222222223E-2</v>
      </c>
      <c r="I94" s="26">
        <f t="shared" si="9"/>
        <v>1.0474537037037036E-2</v>
      </c>
      <c r="J94" s="7">
        <v>90</v>
      </c>
      <c r="K94" s="7"/>
      <c r="L94" s="7">
        <v>33</v>
      </c>
      <c r="M94" s="7"/>
      <c r="N94" s="7"/>
      <c r="O94" s="4"/>
      <c r="P94" s="2">
        <v>3.3472222222222223E-2</v>
      </c>
      <c r="Q94" s="4">
        <v>90</v>
      </c>
      <c r="R94" s="4" t="str">
        <f>E94</f>
        <v>M30</v>
      </c>
      <c r="S94" s="4">
        <v>33</v>
      </c>
      <c r="T94" s="2"/>
      <c r="U94" s="4"/>
      <c r="V94" s="16" t="str">
        <f t="shared" si="10"/>
        <v>M30</v>
      </c>
      <c r="W94" s="4"/>
      <c r="X94" s="2"/>
      <c r="Y94" s="4"/>
      <c r="Z94" s="16" t="str">
        <f t="shared" si="11"/>
        <v>M30</v>
      </c>
      <c r="AA94" s="4"/>
      <c r="AB94" s="2"/>
      <c r="AC94" s="4"/>
      <c r="AD94" s="16" t="str">
        <f t="shared" si="12"/>
        <v>M30</v>
      </c>
      <c r="AE94" s="4"/>
    </row>
    <row r="95" spans="1:31" ht="15">
      <c r="A95" s="1">
        <v>91</v>
      </c>
      <c r="B95" s="1" t="s">
        <v>218</v>
      </c>
      <c r="C95" s="12" t="s">
        <v>219</v>
      </c>
      <c r="D95" s="1">
        <v>1988</v>
      </c>
      <c r="E95" s="1" t="s">
        <v>102</v>
      </c>
      <c r="F95" s="4"/>
      <c r="G95" s="4">
        <v>1</v>
      </c>
      <c r="H95" s="17">
        <f t="shared" si="8"/>
        <v>3.3472222222222223E-2</v>
      </c>
      <c r="I95" s="26">
        <f t="shared" si="9"/>
        <v>1.0474537037037036E-2</v>
      </c>
      <c r="J95" s="7">
        <v>91</v>
      </c>
      <c r="K95" s="7"/>
      <c r="L95" s="7">
        <v>34</v>
      </c>
      <c r="M95" s="7"/>
      <c r="N95" s="7"/>
      <c r="O95" s="4"/>
      <c r="P95" s="2">
        <v>3.3472222222222223E-2</v>
      </c>
      <c r="Q95" s="4">
        <v>91</v>
      </c>
      <c r="R95" s="4" t="str">
        <f>E95</f>
        <v>M30</v>
      </c>
      <c r="S95" s="4">
        <v>34</v>
      </c>
      <c r="T95" s="2"/>
      <c r="U95" s="4"/>
      <c r="V95" s="16" t="str">
        <f t="shared" si="10"/>
        <v>M30</v>
      </c>
      <c r="W95" s="4"/>
      <c r="X95" s="2"/>
      <c r="Y95" s="4"/>
      <c r="Z95" s="16" t="str">
        <f t="shared" si="11"/>
        <v>M30</v>
      </c>
      <c r="AA95" s="4"/>
      <c r="AB95" s="2"/>
      <c r="AC95" s="4"/>
      <c r="AD95" s="16" t="str">
        <f t="shared" si="12"/>
        <v>M30</v>
      </c>
      <c r="AE95" s="4"/>
    </row>
    <row r="96" spans="1:31" ht="15">
      <c r="A96" s="1">
        <v>92</v>
      </c>
      <c r="B96" s="1" t="s">
        <v>220</v>
      </c>
      <c r="C96" s="12" t="s">
        <v>221</v>
      </c>
      <c r="D96" s="1">
        <v>1988</v>
      </c>
      <c r="E96" s="1" t="s">
        <v>102</v>
      </c>
      <c r="F96" s="4"/>
      <c r="G96" s="4">
        <v>1</v>
      </c>
      <c r="H96" s="17">
        <f t="shared" si="8"/>
        <v>3.3541666666666664E-2</v>
      </c>
      <c r="I96" s="26">
        <f t="shared" si="9"/>
        <v>1.0543981481481477E-2</v>
      </c>
      <c r="J96" s="7">
        <v>92</v>
      </c>
      <c r="K96" s="7"/>
      <c r="L96" s="7">
        <v>35</v>
      </c>
      <c r="M96" s="7"/>
      <c r="N96" s="7"/>
      <c r="O96" s="4"/>
      <c r="P96" s="2">
        <v>3.3541666666666664E-2</v>
      </c>
      <c r="Q96" s="4">
        <v>92</v>
      </c>
      <c r="R96" s="4" t="str">
        <f>E96</f>
        <v>M30</v>
      </c>
      <c r="S96" s="4">
        <v>35</v>
      </c>
      <c r="T96" s="2"/>
      <c r="U96" s="4"/>
      <c r="V96" s="16" t="str">
        <f t="shared" si="10"/>
        <v>M30</v>
      </c>
      <c r="W96" s="4"/>
      <c r="X96" s="2"/>
      <c r="Y96" s="4"/>
      <c r="Z96" s="16" t="str">
        <f t="shared" si="11"/>
        <v>M30</v>
      </c>
      <c r="AA96" s="4"/>
      <c r="AB96" s="2"/>
      <c r="AC96" s="4"/>
      <c r="AD96" s="16" t="str">
        <f t="shared" si="12"/>
        <v>M30</v>
      </c>
      <c r="AE96" s="4"/>
    </row>
    <row r="97" spans="1:31" ht="15">
      <c r="A97" s="1">
        <v>93</v>
      </c>
      <c r="B97" s="8" t="s">
        <v>222</v>
      </c>
      <c r="C97" s="12" t="s">
        <v>166</v>
      </c>
      <c r="D97" s="1">
        <v>1986</v>
      </c>
      <c r="E97" s="1" t="s">
        <v>102</v>
      </c>
      <c r="F97" s="5">
        <v>1</v>
      </c>
      <c r="G97" s="4">
        <v>1</v>
      </c>
      <c r="H97" s="17">
        <f t="shared" si="8"/>
        <v>3.3842592592592598E-2</v>
      </c>
      <c r="I97" s="26">
        <f t="shared" si="9"/>
        <v>1.0844907407407411E-2</v>
      </c>
      <c r="J97" s="7">
        <v>93</v>
      </c>
      <c r="K97" s="7"/>
      <c r="L97" s="7">
        <v>36</v>
      </c>
      <c r="M97" s="7"/>
      <c r="N97" s="7"/>
      <c r="O97" s="4"/>
      <c r="P97" s="2">
        <v>3.3842592592592598E-2</v>
      </c>
      <c r="Q97" s="4">
        <v>93</v>
      </c>
      <c r="R97" s="4" t="str">
        <f>E97</f>
        <v>M30</v>
      </c>
      <c r="S97" s="4">
        <v>36</v>
      </c>
      <c r="T97" s="2"/>
      <c r="U97" s="4"/>
      <c r="V97" s="16" t="str">
        <f t="shared" si="10"/>
        <v>M30</v>
      </c>
      <c r="W97" s="4"/>
      <c r="X97" s="2"/>
      <c r="Y97" s="4"/>
      <c r="Z97" s="16" t="str">
        <f t="shared" si="11"/>
        <v>M30</v>
      </c>
      <c r="AA97" s="4"/>
      <c r="AB97" s="2"/>
      <c r="AC97" s="4"/>
      <c r="AD97" s="16" t="str">
        <f t="shared" si="12"/>
        <v>M30</v>
      </c>
      <c r="AE97" s="4"/>
    </row>
    <row r="98" spans="1:31" ht="15">
      <c r="A98" s="1">
        <v>94</v>
      </c>
      <c r="B98" s="8" t="s">
        <v>223</v>
      </c>
      <c r="C98" s="12" t="s">
        <v>22</v>
      </c>
      <c r="D98" s="1">
        <v>1984</v>
      </c>
      <c r="E98" s="1" t="s">
        <v>105</v>
      </c>
      <c r="F98" s="5">
        <v>1</v>
      </c>
      <c r="G98" s="4">
        <v>1</v>
      </c>
      <c r="H98" s="17">
        <f t="shared" si="8"/>
        <v>3.394675925925926E-2</v>
      </c>
      <c r="I98" s="26">
        <f t="shared" si="9"/>
        <v>1.0949074074074073E-2</v>
      </c>
      <c r="J98" s="7">
        <v>94</v>
      </c>
      <c r="K98" s="7"/>
      <c r="L98" s="7"/>
      <c r="M98" s="7">
        <v>31</v>
      </c>
      <c r="N98" s="7"/>
      <c r="O98" s="4"/>
      <c r="P98" s="2">
        <v>3.394675925925926E-2</v>
      </c>
      <c r="Q98" s="4">
        <v>94</v>
      </c>
      <c r="R98" s="4" t="str">
        <f>E98</f>
        <v>M40</v>
      </c>
      <c r="S98" s="4">
        <v>31</v>
      </c>
      <c r="T98" s="2"/>
      <c r="U98" s="4"/>
      <c r="V98" s="16" t="str">
        <f t="shared" si="10"/>
        <v>M40</v>
      </c>
      <c r="W98" s="4"/>
      <c r="X98" s="2"/>
      <c r="Y98" s="4"/>
      <c r="Z98" s="16" t="str">
        <f t="shared" si="11"/>
        <v>M40</v>
      </c>
      <c r="AA98" s="4"/>
      <c r="AB98" s="2"/>
      <c r="AC98" s="4"/>
      <c r="AD98" s="16" t="str">
        <f t="shared" si="12"/>
        <v>M40</v>
      </c>
      <c r="AE98" s="4"/>
    </row>
    <row r="99" spans="1:31" ht="15">
      <c r="A99" s="1">
        <v>95</v>
      </c>
      <c r="B99" s="8" t="s">
        <v>224</v>
      </c>
      <c r="C99" s="12" t="s">
        <v>166</v>
      </c>
      <c r="D99" s="1">
        <v>1998</v>
      </c>
      <c r="E99" s="1" t="s">
        <v>104</v>
      </c>
      <c r="F99" s="5">
        <v>1</v>
      </c>
      <c r="G99" s="4">
        <v>1</v>
      </c>
      <c r="H99" s="17">
        <f t="shared" si="8"/>
        <v>3.4108796296296297E-2</v>
      </c>
      <c r="I99" s="26">
        <f t="shared" si="9"/>
        <v>1.111111111111111E-2</v>
      </c>
      <c r="J99" s="7">
        <v>95</v>
      </c>
      <c r="K99" s="7">
        <v>16</v>
      </c>
      <c r="L99" s="7"/>
      <c r="M99" s="7"/>
      <c r="N99" s="7"/>
      <c r="O99" s="4"/>
      <c r="P99" s="2">
        <v>3.4108796296296297E-2</v>
      </c>
      <c r="Q99" s="4">
        <v>95</v>
      </c>
      <c r="R99" s="4" t="str">
        <f>E99</f>
        <v>M20</v>
      </c>
      <c r="S99" s="4">
        <v>16</v>
      </c>
      <c r="T99" s="2"/>
      <c r="U99" s="4"/>
      <c r="V99" s="16" t="str">
        <f t="shared" si="10"/>
        <v>M20</v>
      </c>
      <c r="W99" s="4"/>
      <c r="X99" s="2"/>
      <c r="Y99" s="4"/>
      <c r="Z99" s="16" t="str">
        <f t="shared" si="11"/>
        <v>M20</v>
      </c>
      <c r="AA99" s="4"/>
      <c r="AB99" s="2"/>
      <c r="AC99" s="4"/>
      <c r="AD99" s="16" t="str">
        <f t="shared" si="12"/>
        <v>M20</v>
      </c>
      <c r="AE99" s="4"/>
    </row>
    <row r="100" spans="1:31" ht="15">
      <c r="A100" s="1">
        <v>96</v>
      </c>
      <c r="B100" s="1" t="s">
        <v>225</v>
      </c>
      <c r="C100" s="12" t="s">
        <v>40</v>
      </c>
      <c r="D100" s="1">
        <v>1976</v>
      </c>
      <c r="E100" s="1" t="s">
        <v>105</v>
      </c>
      <c r="F100" s="4"/>
      <c r="G100" s="4">
        <v>1</v>
      </c>
      <c r="H100" s="17">
        <f t="shared" si="8"/>
        <v>3.4166666666666672E-2</v>
      </c>
      <c r="I100" s="26">
        <f t="shared" si="9"/>
        <v>1.1168981481481485E-2</v>
      </c>
      <c r="J100" s="7">
        <v>96</v>
      </c>
      <c r="K100" s="7"/>
      <c r="L100" s="7"/>
      <c r="M100" s="7">
        <v>32</v>
      </c>
      <c r="N100" s="7"/>
      <c r="O100" s="4"/>
      <c r="P100" s="2">
        <v>3.4166666666666672E-2</v>
      </c>
      <c r="Q100" s="4">
        <v>96</v>
      </c>
      <c r="R100" s="4" t="str">
        <f>E100</f>
        <v>M40</v>
      </c>
      <c r="S100" s="4">
        <v>32</v>
      </c>
      <c r="T100" s="2"/>
      <c r="U100" s="4"/>
      <c r="V100" s="16" t="str">
        <f t="shared" si="10"/>
        <v>M40</v>
      </c>
      <c r="W100" s="4"/>
      <c r="X100" s="2"/>
      <c r="Y100" s="4"/>
      <c r="Z100" s="16" t="str">
        <f t="shared" si="11"/>
        <v>M40</v>
      </c>
      <c r="AA100" s="4"/>
      <c r="AB100" s="2"/>
      <c r="AC100" s="4"/>
      <c r="AD100" s="16" t="str">
        <f t="shared" si="12"/>
        <v>M40</v>
      </c>
      <c r="AE100" s="4"/>
    </row>
    <row r="101" spans="1:31" ht="15">
      <c r="A101" s="1">
        <v>97</v>
      </c>
      <c r="B101" s="8" t="s">
        <v>226</v>
      </c>
      <c r="C101" s="12" t="s">
        <v>5</v>
      </c>
      <c r="D101" s="1">
        <v>1964</v>
      </c>
      <c r="E101" s="1" t="s">
        <v>107</v>
      </c>
      <c r="F101" s="5">
        <v>1</v>
      </c>
      <c r="G101" s="4">
        <v>1</v>
      </c>
      <c r="H101" s="17">
        <f t="shared" si="8"/>
        <v>3.4328703703703702E-2</v>
      </c>
      <c r="I101" s="26">
        <f t="shared" si="9"/>
        <v>1.1331018518518515E-2</v>
      </c>
      <c r="J101" s="7">
        <v>97</v>
      </c>
      <c r="K101" s="7"/>
      <c r="L101" s="7"/>
      <c r="M101" s="7"/>
      <c r="N101" s="7"/>
      <c r="O101" s="7">
        <v>4</v>
      </c>
      <c r="P101" s="2">
        <v>3.4328703703703702E-2</v>
      </c>
      <c r="Q101" s="4">
        <v>97</v>
      </c>
      <c r="R101" s="4" t="str">
        <f>E101</f>
        <v>M60</v>
      </c>
      <c r="S101" s="4">
        <v>4</v>
      </c>
      <c r="T101" s="2"/>
      <c r="U101" s="4"/>
      <c r="V101" s="16" t="str">
        <f t="shared" si="10"/>
        <v>M60</v>
      </c>
      <c r="W101" s="4"/>
      <c r="X101" s="2"/>
      <c r="Y101" s="4"/>
      <c r="Z101" s="16" t="str">
        <f t="shared" si="11"/>
        <v>M60</v>
      </c>
      <c r="AA101" s="4"/>
      <c r="AB101" s="2"/>
      <c r="AC101" s="4"/>
      <c r="AD101" s="16" t="str">
        <f t="shared" si="12"/>
        <v>M60</v>
      </c>
      <c r="AE101" s="4"/>
    </row>
    <row r="102" spans="1:31" ht="15">
      <c r="A102" s="1">
        <v>98</v>
      </c>
      <c r="B102" s="1" t="s">
        <v>227</v>
      </c>
      <c r="C102" s="12" t="s">
        <v>24</v>
      </c>
      <c r="D102" s="1">
        <v>1988</v>
      </c>
      <c r="E102" s="1" t="s">
        <v>102</v>
      </c>
      <c r="F102" s="4"/>
      <c r="G102" s="4">
        <v>1</v>
      </c>
      <c r="H102" s="17">
        <f t="shared" si="8"/>
        <v>3.4571759259259253E-2</v>
      </c>
      <c r="I102" s="26">
        <f t="shared" si="9"/>
        <v>1.1574074074074066E-2</v>
      </c>
      <c r="J102" s="7">
        <v>98</v>
      </c>
      <c r="K102" s="7"/>
      <c r="L102" s="7">
        <v>37</v>
      </c>
      <c r="M102" s="7"/>
      <c r="N102" s="7"/>
      <c r="O102" s="7"/>
      <c r="P102" s="2">
        <v>3.4571759259259253E-2</v>
      </c>
      <c r="Q102" s="4">
        <v>98</v>
      </c>
      <c r="R102" s="4" t="str">
        <f>E102</f>
        <v>M30</v>
      </c>
      <c r="S102" s="4">
        <v>37</v>
      </c>
      <c r="T102" s="2"/>
      <c r="U102" s="4"/>
      <c r="V102" s="16" t="str">
        <f t="shared" si="10"/>
        <v>M30</v>
      </c>
      <c r="W102" s="4"/>
      <c r="X102" s="2"/>
      <c r="Y102" s="4"/>
      <c r="Z102" s="16" t="str">
        <f t="shared" si="11"/>
        <v>M30</v>
      </c>
      <c r="AA102" s="4"/>
      <c r="AB102" s="2"/>
      <c r="AC102" s="4"/>
      <c r="AD102" s="16" t="str">
        <f t="shared" si="12"/>
        <v>M30</v>
      </c>
      <c r="AE102" s="4"/>
    </row>
    <row r="103" spans="1:31" ht="15">
      <c r="A103" s="1">
        <v>99</v>
      </c>
      <c r="B103" s="1" t="s">
        <v>228</v>
      </c>
      <c r="C103" s="12" t="s">
        <v>142</v>
      </c>
      <c r="D103" s="1">
        <v>1978</v>
      </c>
      <c r="E103" s="1" t="s">
        <v>105</v>
      </c>
      <c r="F103" s="4"/>
      <c r="G103" s="4">
        <v>1</v>
      </c>
      <c r="H103" s="17">
        <f t="shared" si="8"/>
        <v>3.4583333333333334E-2</v>
      </c>
      <c r="I103" s="26">
        <f t="shared" si="9"/>
        <v>1.1585648148148147E-2</v>
      </c>
      <c r="J103" s="7">
        <v>99</v>
      </c>
      <c r="K103" s="7"/>
      <c r="L103" s="7"/>
      <c r="M103" s="7">
        <v>33</v>
      </c>
      <c r="N103" s="7"/>
      <c r="O103" s="7"/>
      <c r="P103" s="2">
        <v>3.4583333333333334E-2</v>
      </c>
      <c r="Q103" s="4">
        <v>99</v>
      </c>
      <c r="R103" s="4" t="str">
        <f>E103</f>
        <v>M40</v>
      </c>
      <c r="S103" s="4">
        <v>33</v>
      </c>
      <c r="T103" s="2"/>
      <c r="U103" s="4"/>
      <c r="V103" s="16" t="str">
        <f t="shared" si="10"/>
        <v>M40</v>
      </c>
      <c r="W103" s="4"/>
      <c r="X103" s="2"/>
      <c r="Y103" s="4"/>
      <c r="Z103" s="16" t="str">
        <f t="shared" si="11"/>
        <v>M40</v>
      </c>
      <c r="AA103" s="4"/>
      <c r="AB103" s="2"/>
      <c r="AC103" s="4"/>
      <c r="AD103" s="16" t="str">
        <f t="shared" si="12"/>
        <v>M40</v>
      </c>
      <c r="AE103" s="4"/>
    </row>
    <row r="104" spans="1:31" ht="15">
      <c r="A104" s="1">
        <v>100</v>
      </c>
      <c r="B104" s="1" t="s">
        <v>229</v>
      </c>
      <c r="C104" s="12" t="s">
        <v>230</v>
      </c>
      <c r="D104" s="1">
        <v>1987</v>
      </c>
      <c r="E104" s="1" t="s">
        <v>102</v>
      </c>
      <c r="F104" s="4"/>
      <c r="G104" s="4">
        <v>1</v>
      </c>
      <c r="H104" s="17">
        <f t="shared" si="8"/>
        <v>3.4618055555555555E-2</v>
      </c>
      <c r="I104" s="26">
        <f t="shared" si="9"/>
        <v>1.1620370370370368E-2</v>
      </c>
      <c r="J104" s="7">
        <v>100</v>
      </c>
      <c r="K104" s="7"/>
      <c r="L104" s="7">
        <v>38</v>
      </c>
      <c r="M104" s="7"/>
      <c r="N104" s="7"/>
      <c r="O104" s="7"/>
      <c r="P104" s="2">
        <v>3.4618055555555555E-2</v>
      </c>
      <c r="Q104" s="4">
        <v>100</v>
      </c>
      <c r="R104" s="4" t="str">
        <f>E104</f>
        <v>M30</v>
      </c>
      <c r="S104" s="4">
        <v>38</v>
      </c>
      <c r="T104" s="2"/>
      <c r="U104" s="4"/>
      <c r="V104" s="16" t="str">
        <f t="shared" si="10"/>
        <v>M30</v>
      </c>
      <c r="W104" s="4"/>
      <c r="X104" s="2"/>
      <c r="Y104" s="4"/>
      <c r="Z104" s="16" t="str">
        <f t="shared" si="11"/>
        <v>M30</v>
      </c>
      <c r="AA104" s="4"/>
      <c r="AB104" s="2"/>
      <c r="AC104" s="4"/>
      <c r="AD104" s="16" t="str">
        <f t="shared" si="12"/>
        <v>M30</v>
      </c>
      <c r="AE104" s="4"/>
    </row>
    <row r="105" spans="1:31" ht="15">
      <c r="A105" s="1">
        <v>101</v>
      </c>
      <c r="B105" s="1" t="s">
        <v>231</v>
      </c>
      <c r="C105" s="12" t="s">
        <v>26</v>
      </c>
      <c r="D105" s="1">
        <v>2005</v>
      </c>
      <c r="E105" s="1" t="s">
        <v>104</v>
      </c>
      <c r="F105" s="4"/>
      <c r="G105" s="4">
        <v>1</v>
      </c>
      <c r="H105" s="17">
        <f t="shared" si="8"/>
        <v>3.4803240740740739E-2</v>
      </c>
      <c r="I105" s="26">
        <f t="shared" si="9"/>
        <v>1.1805555555555552E-2</v>
      </c>
      <c r="J105" s="7">
        <v>101</v>
      </c>
      <c r="K105" s="7">
        <v>17</v>
      </c>
      <c r="L105" s="7"/>
      <c r="M105" s="7"/>
      <c r="N105" s="7"/>
      <c r="O105" s="7"/>
      <c r="P105" s="2">
        <v>3.4803240740740739E-2</v>
      </c>
      <c r="Q105" s="4">
        <v>101</v>
      </c>
      <c r="R105" s="4" t="str">
        <f>E105</f>
        <v>M20</v>
      </c>
      <c r="S105" s="4">
        <v>17</v>
      </c>
      <c r="T105" s="2"/>
      <c r="U105" s="4"/>
      <c r="V105" s="16" t="str">
        <f t="shared" si="10"/>
        <v>M20</v>
      </c>
      <c r="W105" s="4"/>
      <c r="X105" s="2"/>
      <c r="Y105" s="4"/>
      <c r="Z105" s="16" t="str">
        <f t="shared" si="11"/>
        <v>M20</v>
      </c>
      <c r="AA105" s="4"/>
      <c r="AB105" s="2"/>
      <c r="AC105" s="4"/>
      <c r="AD105" s="16" t="str">
        <f t="shared" si="12"/>
        <v>M20</v>
      </c>
      <c r="AE105" s="4"/>
    </row>
    <row r="106" spans="1:31" ht="15">
      <c r="A106" s="1">
        <v>102</v>
      </c>
      <c r="B106" s="1" t="s">
        <v>232</v>
      </c>
      <c r="C106" s="12" t="s">
        <v>233</v>
      </c>
      <c r="D106" s="1">
        <v>1985</v>
      </c>
      <c r="E106" s="1" t="s">
        <v>102</v>
      </c>
      <c r="F106" s="4"/>
      <c r="G106" s="4">
        <v>1</v>
      </c>
      <c r="H106" s="17">
        <f t="shared" si="8"/>
        <v>3.4826388888888886E-2</v>
      </c>
      <c r="I106" s="26">
        <f t="shared" si="9"/>
        <v>1.1828703703703699E-2</v>
      </c>
      <c r="J106" s="7">
        <v>102</v>
      </c>
      <c r="K106" s="7"/>
      <c r="L106" s="7">
        <v>39</v>
      </c>
      <c r="M106" s="7"/>
      <c r="N106" s="7"/>
      <c r="O106" s="7"/>
      <c r="P106" s="2">
        <v>3.4826388888888886E-2</v>
      </c>
      <c r="Q106" s="4">
        <v>102</v>
      </c>
      <c r="R106" s="4" t="str">
        <f>E106</f>
        <v>M30</v>
      </c>
      <c r="S106" s="4">
        <v>39</v>
      </c>
      <c r="T106" s="2"/>
      <c r="U106" s="4"/>
      <c r="V106" s="16" t="str">
        <f t="shared" si="10"/>
        <v>M30</v>
      </c>
      <c r="W106" s="4"/>
      <c r="X106" s="2"/>
      <c r="Y106" s="4"/>
      <c r="Z106" s="16" t="str">
        <f t="shared" si="11"/>
        <v>M30</v>
      </c>
      <c r="AA106" s="4"/>
      <c r="AB106" s="2"/>
      <c r="AC106" s="4"/>
      <c r="AD106" s="16" t="str">
        <f t="shared" si="12"/>
        <v>M30</v>
      </c>
      <c r="AE106" s="4"/>
    </row>
    <row r="107" spans="1:31" ht="15">
      <c r="A107" s="1">
        <v>103</v>
      </c>
      <c r="B107" s="8" t="s">
        <v>234</v>
      </c>
      <c r="C107" s="12" t="s">
        <v>22</v>
      </c>
      <c r="D107" s="1">
        <v>1957</v>
      </c>
      <c r="E107" s="1" t="s">
        <v>107</v>
      </c>
      <c r="F107" s="5">
        <v>1</v>
      </c>
      <c r="G107" s="4">
        <v>1</v>
      </c>
      <c r="H107" s="17">
        <f t="shared" si="8"/>
        <v>3.4849537037037033E-2</v>
      </c>
      <c r="I107" s="26">
        <f t="shared" si="9"/>
        <v>1.1851851851851846E-2</v>
      </c>
      <c r="J107" s="7">
        <v>103</v>
      </c>
      <c r="K107" s="7"/>
      <c r="L107" s="7"/>
      <c r="M107" s="7"/>
      <c r="N107" s="7"/>
      <c r="O107" s="7">
        <v>5</v>
      </c>
      <c r="P107" s="2">
        <v>3.4849537037037033E-2</v>
      </c>
      <c r="Q107" s="4">
        <v>103</v>
      </c>
      <c r="R107" s="4" t="str">
        <f>E107</f>
        <v>M60</v>
      </c>
      <c r="S107" s="4">
        <v>5</v>
      </c>
      <c r="T107" s="2"/>
      <c r="U107" s="4"/>
      <c r="V107" s="16" t="str">
        <f t="shared" si="10"/>
        <v>M60</v>
      </c>
      <c r="W107" s="4"/>
      <c r="X107" s="2"/>
      <c r="Y107" s="4"/>
      <c r="Z107" s="16" t="str">
        <f t="shared" si="11"/>
        <v>M60</v>
      </c>
      <c r="AA107" s="4"/>
      <c r="AB107" s="2"/>
      <c r="AC107" s="4"/>
      <c r="AD107" s="16" t="str">
        <f t="shared" si="12"/>
        <v>M60</v>
      </c>
      <c r="AE107" s="4"/>
    </row>
    <row r="108" spans="1:31" ht="15">
      <c r="A108" s="1">
        <v>104</v>
      </c>
      <c r="B108" s="8" t="s">
        <v>235</v>
      </c>
      <c r="C108" s="12" t="s">
        <v>22</v>
      </c>
      <c r="D108" s="1">
        <v>1989</v>
      </c>
      <c r="E108" s="1" t="s">
        <v>102</v>
      </c>
      <c r="F108" s="5">
        <v>1</v>
      </c>
      <c r="G108" s="4">
        <v>1</v>
      </c>
      <c r="H108" s="17">
        <f t="shared" si="8"/>
        <v>3.4930555555555555E-2</v>
      </c>
      <c r="I108" s="26">
        <f t="shared" si="9"/>
        <v>1.1932870370370368E-2</v>
      </c>
      <c r="J108" s="7">
        <v>104</v>
      </c>
      <c r="K108" s="7"/>
      <c r="L108" s="7">
        <v>40</v>
      </c>
      <c r="M108" s="7"/>
      <c r="N108" s="7"/>
      <c r="O108" s="7"/>
      <c r="P108" s="2">
        <v>3.4930555555555555E-2</v>
      </c>
      <c r="Q108" s="4">
        <v>104</v>
      </c>
      <c r="R108" s="4" t="str">
        <f>E108</f>
        <v>M30</v>
      </c>
      <c r="S108" s="4">
        <v>40</v>
      </c>
      <c r="T108" s="2"/>
      <c r="U108" s="4"/>
      <c r="V108" s="16" t="str">
        <f t="shared" si="10"/>
        <v>M30</v>
      </c>
      <c r="W108" s="4"/>
      <c r="X108" s="2"/>
      <c r="Y108" s="4"/>
      <c r="Z108" s="16" t="str">
        <f t="shared" si="11"/>
        <v>M30</v>
      </c>
      <c r="AA108" s="4"/>
      <c r="AB108" s="2"/>
      <c r="AC108" s="4"/>
      <c r="AD108" s="16" t="str">
        <f t="shared" si="12"/>
        <v>M30</v>
      </c>
      <c r="AE108" s="4"/>
    </row>
    <row r="109" spans="1:31" ht="15">
      <c r="A109" s="1">
        <v>105</v>
      </c>
      <c r="B109" s="8" t="s">
        <v>236</v>
      </c>
      <c r="C109" s="12" t="s">
        <v>65</v>
      </c>
      <c r="D109" s="1">
        <v>1976</v>
      </c>
      <c r="E109" s="1" t="s">
        <v>105</v>
      </c>
      <c r="F109" s="5">
        <v>1</v>
      </c>
      <c r="G109" s="4">
        <v>1</v>
      </c>
      <c r="H109" s="17">
        <f t="shared" si="8"/>
        <v>3.5069444444444445E-2</v>
      </c>
      <c r="I109" s="26">
        <f t="shared" si="9"/>
        <v>1.2071759259259258E-2</v>
      </c>
      <c r="J109" s="7">
        <v>105</v>
      </c>
      <c r="K109" s="7"/>
      <c r="L109" s="7"/>
      <c r="M109" s="7">
        <v>34</v>
      </c>
      <c r="N109" s="7"/>
      <c r="O109" s="7"/>
      <c r="P109" s="2">
        <v>3.5069444444444445E-2</v>
      </c>
      <c r="Q109" s="4">
        <v>105</v>
      </c>
      <c r="R109" s="4" t="str">
        <f>E109</f>
        <v>M40</v>
      </c>
      <c r="S109" s="4">
        <v>34</v>
      </c>
      <c r="T109" s="2"/>
      <c r="U109" s="4"/>
      <c r="V109" s="16" t="str">
        <f t="shared" si="10"/>
        <v>M40</v>
      </c>
      <c r="W109" s="4"/>
      <c r="X109" s="2"/>
      <c r="Y109" s="4"/>
      <c r="Z109" s="16" t="str">
        <f t="shared" si="11"/>
        <v>M40</v>
      </c>
      <c r="AA109" s="4"/>
      <c r="AB109" s="2"/>
      <c r="AC109" s="4"/>
      <c r="AD109" s="16" t="str">
        <f t="shared" si="12"/>
        <v>M40</v>
      </c>
      <c r="AE109" s="4"/>
    </row>
    <row r="110" spans="1:31" ht="15">
      <c r="A110" s="1">
        <v>106</v>
      </c>
      <c r="B110" s="8" t="s">
        <v>237</v>
      </c>
      <c r="C110" s="12" t="s">
        <v>5</v>
      </c>
      <c r="D110" s="1">
        <v>1982</v>
      </c>
      <c r="E110" s="1" t="s">
        <v>105</v>
      </c>
      <c r="F110" s="5">
        <v>1</v>
      </c>
      <c r="G110" s="4">
        <v>1</v>
      </c>
      <c r="H110" s="17">
        <f t="shared" si="8"/>
        <v>3.5312500000000004E-2</v>
      </c>
      <c r="I110" s="26">
        <f t="shared" si="9"/>
        <v>1.2314814814814817E-2</v>
      </c>
      <c r="J110" s="7">
        <v>106</v>
      </c>
      <c r="K110" s="7"/>
      <c r="L110" s="7"/>
      <c r="M110" s="7">
        <v>35</v>
      </c>
      <c r="N110" s="7"/>
      <c r="O110" s="7"/>
      <c r="P110" s="2">
        <v>3.5312500000000004E-2</v>
      </c>
      <c r="Q110" s="4">
        <v>106</v>
      </c>
      <c r="R110" s="4" t="str">
        <f>E110</f>
        <v>M40</v>
      </c>
      <c r="S110" s="4">
        <v>35</v>
      </c>
      <c r="T110" s="2"/>
      <c r="U110" s="4"/>
      <c r="V110" s="16" t="str">
        <f t="shared" si="10"/>
        <v>M40</v>
      </c>
      <c r="W110" s="4"/>
      <c r="X110" s="2"/>
      <c r="Y110" s="4"/>
      <c r="Z110" s="16" t="str">
        <f t="shared" si="11"/>
        <v>M40</v>
      </c>
      <c r="AA110" s="4"/>
      <c r="AB110" s="2"/>
      <c r="AC110" s="4"/>
      <c r="AD110" s="16" t="str">
        <f t="shared" si="12"/>
        <v>M40</v>
      </c>
      <c r="AE110" s="4"/>
    </row>
    <row r="111" spans="1:31" ht="15">
      <c r="A111" s="1">
        <v>107</v>
      </c>
      <c r="B111" s="1" t="s">
        <v>238</v>
      </c>
      <c r="C111" s="12" t="s">
        <v>50</v>
      </c>
      <c r="D111" s="1">
        <v>2001</v>
      </c>
      <c r="E111" s="1" t="s">
        <v>104</v>
      </c>
      <c r="F111" s="4"/>
      <c r="G111" s="4">
        <v>1</v>
      </c>
      <c r="H111" s="17">
        <f t="shared" si="8"/>
        <v>3.5347222222222217E-2</v>
      </c>
      <c r="I111" s="26">
        <f t="shared" si="9"/>
        <v>1.234953703703703E-2</v>
      </c>
      <c r="J111" s="7">
        <v>107</v>
      </c>
      <c r="K111" s="7">
        <v>18</v>
      </c>
      <c r="L111" s="7"/>
      <c r="M111" s="7"/>
      <c r="N111" s="7"/>
      <c r="O111" s="7"/>
      <c r="P111" s="2">
        <v>3.5347222222222217E-2</v>
      </c>
      <c r="Q111" s="4">
        <v>107</v>
      </c>
      <c r="R111" s="4" t="str">
        <f>E111</f>
        <v>M20</v>
      </c>
      <c r="S111" s="4">
        <v>18</v>
      </c>
      <c r="T111" s="2"/>
      <c r="U111" s="4"/>
      <c r="V111" s="16" t="str">
        <f t="shared" si="10"/>
        <v>M20</v>
      </c>
      <c r="W111" s="4"/>
      <c r="X111" s="2"/>
      <c r="Y111" s="4"/>
      <c r="Z111" s="16" t="str">
        <f t="shared" si="11"/>
        <v>M20</v>
      </c>
      <c r="AA111" s="4"/>
      <c r="AB111" s="2"/>
      <c r="AC111" s="4"/>
      <c r="AD111" s="16" t="str">
        <f t="shared" si="12"/>
        <v>M20</v>
      </c>
      <c r="AE111" s="4"/>
    </row>
    <row r="112" spans="1:31" ht="15">
      <c r="A112" s="1">
        <v>108</v>
      </c>
      <c r="B112" s="8" t="s">
        <v>239</v>
      </c>
      <c r="C112" s="12" t="s">
        <v>22</v>
      </c>
      <c r="D112" s="1">
        <v>1994</v>
      </c>
      <c r="E112" s="1" t="s">
        <v>102</v>
      </c>
      <c r="F112" s="5">
        <v>1</v>
      </c>
      <c r="G112" s="4">
        <v>1</v>
      </c>
      <c r="H112" s="17">
        <f t="shared" si="8"/>
        <v>3.5474537037037041E-2</v>
      </c>
      <c r="I112" s="26">
        <f t="shared" si="9"/>
        <v>1.2476851851851854E-2</v>
      </c>
      <c r="J112" s="7">
        <v>108</v>
      </c>
      <c r="K112" s="7"/>
      <c r="L112" s="7">
        <v>41</v>
      </c>
      <c r="M112" s="7"/>
      <c r="N112" s="7"/>
      <c r="O112" s="7"/>
      <c r="P112" s="2">
        <v>3.5474537037037041E-2</v>
      </c>
      <c r="Q112" s="4">
        <v>108</v>
      </c>
      <c r="R112" s="4" t="str">
        <f>E112</f>
        <v>M30</v>
      </c>
      <c r="S112" s="4">
        <v>41</v>
      </c>
      <c r="T112" s="2"/>
      <c r="U112" s="4"/>
      <c r="V112" s="16" t="str">
        <f t="shared" si="10"/>
        <v>M30</v>
      </c>
      <c r="W112" s="4"/>
      <c r="X112" s="2"/>
      <c r="Y112" s="4"/>
      <c r="Z112" s="16" t="str">
        <f t="shared" si="11"/>
        <v>M30</v>
      </c>
      <c r="AA112" s="4"/>
      <c r="AB112" s="2"/>
      <c r="AC112" s="4"/>
      <c r="AD112" s="16" t="str">
        <f t="shared" si="12"/>
        <v>M30</v>
      </c>
      <c r="AE112" s="4"/>
    </row>
    <row r="113" spans="1:31" ht="15">
      <c r="A113" s="1">
        <v>109</v>
      </c>
      <c r="B113" s="8" t="s">
        <v>240</v>
      </c>
      <c r="C113" s="12" t="s">
        <v>117</v>
      </c>
      <c r="D113" s="1">
        <v>1963</v>
      </c>
      <c r="E113" s="1" t="s">
        <v>107</v>
      </c>
      <c r="F113" s="5">
        <v>1</v>
      </c>
      <c r="G113" s="4">
        <v>1</v>
      </c>
      <c r="H113" s="17">
        <f t="shared" si="8"/>
        <v>3.5659722222222225E-2</v>
      </c>
      <c r="I113" s="26">
        <f t="shared" si="9"/>
        <v>1.2662037037037038E-2</v>
      </c>
      <c r="J113" s="7">
        <v>109</v>
      </c>
      <c r="K113" s="7"/>
      <c r="L113" s="7"/>
      <c r="M113" s="7"/>
      <c r="N113" s="7"/>
      <c r="O113" s="7">
        <v>6</v>
      </c>
      <c r="P113" s="2">
        <v>3.5659722222222225E-2</v>
      </c>
      <c r="Q113" s="4">
        <v>109</v>
      </c>
      <c r="R113" s="4" t="str">
        <f>E113</f>
        <v>M60</v>
      </c>
      <c r="S113" s="4">
        <v>6</v>
      </c>
      <c r="T113" s="2"/>
      <c r="U113" s="4"/>
      <c r="V113" s="16" t="str">
        <f t="shared" si="10"/>
        <v>M60</v>
      </c>
      <c r="W113" s="4"/>
      <c r="X113" s="2"/>
      <c r="Y113" s="4"/>
      <c r="Z113" s="16" t="str">
        <f t="shared" si="11"/>
        <v>M60</v>
      </c>
      <c r="AA113" s="4"/>
      <c r="AB113" s="2"/>
      <c r="AC113" s="4"/>
      <c r="AD113" s="16" t="str">
        <f t="shared" si="12"/>
        <v>M60</v>
      </c>
      <c r="AE113" s="4"/>
    </row>
    <row r="114" spans="1:31" ht="15">
      <c r="A114" s="1">
        <v>110</v>
      </c>
      <c r="B114" s="8" t="s">
        <v>241</v>
      </c>
      <c r="C114" s="12" t="s">
        <v>22</v>
      </c>
      <c r="D114" s="1">
        <v>1981</v>
      </c>
      <c r="E114" s="1" t="s">
        <v>105</v>
      </c>
      <c r="F114" s="5">
        <v>1</v>
      </c>
      <c r="G114" s="4">
        <v>1</v>
      </c>
      <c r="H114" s="17">
        <f t="shared" si="8"/>
        <v>3.5925925925925924E-2</v>
      </c>
      <c r="I114" s="26">
        <f t="shared" si="9"/>
        <v>1.2928240740740737E-2</v>
      </c>
      <c r="J114" s="7">
        <v>110</v>
      </c>
      <c r="K114" s="7"/>
      <c r="L114" s="7"/>
      <c r="M114" s="7">
        <v>36</v>
      </c>
      <c r="N114" s="7"/>
      <c r="O114" s="7"/>
      <c r="P114" s="2">
        <v>3.5925925925925924E-2</v>
      </c>
      <c r="Q114" s="4">
        <v>110</v>
      </c>
      <c r="R114" s="4" t="str">
        <f>E114</f>
        <v>M40</v>
      </c>
      <c r="S114" s="4">
        <v>36</v>
      </c>
      <c r="T114" s="2"/>
      <c r="U114" s="4"/>
      <c r="V114" s="16" t="str">
        <f t="shared" si="10"/>
        <v>M40</v>
      </c>
      <c r="W114" s="4"/>
      <c r="X114" s="2"/>
      <c r="Y114" s="4"/>
      <c r="Z114" s="16" t="str">
        <f t="shared" si="11"/>
        <v>M40</v>
      </c>
      <c r="AA114" s="4"/>
      <c r="AB114" s="2"/>
      <c r="AC114" s="4"/>
      <c r="AD114" s="16" t="str">
        <f t="shared" si="12"/>
        <v>M40</v>
      </c>
      <c r="AE114" s="4"/>
    </row>
    <row r="115" spans="1:31" ht="15">
      <c r="A115" s="1">
        <v>111</v>
      </c>
      <c r="B115" s="1" t="s">
        <v>242</v>
      </c>
      <c r="C115" s="12" t="s">
        <v>115</v>
      </c>
      <c r="D115" s="1">
        <v>1970</v>
      </c>
      <c r="E115" s="1" t="s">
        <v>106</v>
      </c>
      <c r="F115" s="4"/>
      <c r="G115" s="4">
        <v>1</v>
      </c>
      <c r="H115" s="17">
        <f t="shared" si="8"/>
        <v>3.5937500000000004E-2</v>
      </c>
      <c r="I115" s="26">
        <f t="shared" si="9"/>
        <v>1.2939814814814817E-2</v>
      </c>
      <c r="J115" s="7">
        <v>111</v>
      </c>
      <c r="K115" s="7"/>
      <c r="L115" s="7"/>
      <c r="M115" s="7"/>
      <c r="N115" s="7">
        <v>10</v>
      </c>
      <c r="O115" s="7"/>
      <c r="P115" s="2">
        <v>3.5937500000000004E-2</v>
      </c>
      <c r="Q115" s="4">
        <v>111</v>
      </c>
      <c r="R115" s="4" t="str">
        <f>E115</f>
        <v>M50</v>
      </c>
      <c r="S115" s="4">
        <v>10</v>
      </c>
      <c r="T115" s="2"/>
      <c r="U115" s="4"/>
      <c r="V115" s="16" t="str">
        <f t="shared" si="10"/>
        <v>M50</v>
      </c>
      <c r="W115" s="4"/>
      <c r="X115" s="2"/>
      <c r="Y115" s="4"/>
      <c r="Z115" s="16" t="str">
        <f t="shared" si="11"/>
        <v>M50</v>
      </c>
      <c r="AA115" s="4"/>
      <c r="AB115" s="2"/>
      <c r="AC115" s="4"/>
      <c r="AD115" s="16" t="str">
        <f t="shared" si="12"/>
        <v>M50</v>
      </c>
      <c r="AE115" s="4"/>
    </row>
    <row r="116" spans="1:31" ht="15">
      <c r="A116" s="1">
        <v>112</v>
      </c>
      <c r="B116" s="1" t="s">
        <v>243</v>
      </c>
      <c r="C116" s="12" t="s">
        <v>209</v>
      </c>
      <c r="D116" s="1">
        <v>1994</v>
      </c>
      <c r="E116" s="1" t="s">
        <v>102</v>
      </c>
      <c r="F116" s="4"/>
      <c r="G116" s="4">
        <v>1</v>
      </c>
      <c r="H116" s="17">
        <f t="shared" si="8"/>
        <v>3.6099537037037034E-2</v>
      </c>
      <c r="I116" s="26">
        <f t="shared" si="9"/>
        <v>1.3101851851851847E-2</v>
      </c>
      <c r="J116" s="7">
        <v>112</v>
      </c>
      <c r="K116" s="7"/>
      <c r="L116" s="7">
        <v>42</v>
      </c>
      <c r="M116" s="7"/>
      <c r="N116" s="7"/>
      <c r="O116" s="7"/>
      <c r="P116" s="2">
        <v>3.6099537037037034E-2</v>
      </c>
      <c r="Q116" s="4">
        <v>112</v>
      </c>
      <c r="R116" s="4" t="str">
        <f>E116</f>
        <v>M30</v>
      </c>
      <c r="S116" s="4">
        <v>42</v>
      </c>
      <c r="T116" s="2"/>
      <c r="U116" s="4"/>
      <c r="V116" s="16" t="str">
        <f t="shared" si="10"/>
        <v>M30</v>
      </c>
      <c r="W116" s="4"/>
      <c r="X116" s="2"/>
      <c r="Y116" s="4"/>
      <c r="Z116" s="16" t="str">
        <f t="shared" si="11"/>
        <v>M30</v>
      </c>
      <c r="AA116" s="4"/>
      <c r="AB116" s="2"/>
      <c r="AC116" s="4"/>
      <c r="AD116" s="16" t="str">
        <f t="shared" si="12"/>
        <v>M30</v>
      </c>
      <c r="AE116" s="4"/>
    </row>
    <row r="117" spans="1:31" ht="15">
      <c r="A117" s="1">
        <v>113</v>
      </c>
      <c r="B117" s="8" t="s">
        <v>244</v>
      </c>
      <c r="C117" s="12" t="s">
        <v>5</v>
      </c>
      <c r="D117" s="1">
        <v>1988</v>
      </c>
      <c r="E117" s="1" t="s">
        <v>102</v>
      </c>
      <c r="F117" s="5">
        <v>1</v>
      </c>
      <c r="G117" s="4">
        <v>1</v>
      </c>
      <c r="H117" s="17">
        <f t="shared" si="8"/>
        <v>3.6412037037037034E-2</v>
      </c>
      <c r="I117" s="26">
        <f t="shared" si="9"/>
        <v>1.3414351851851847E-2</v>
      </c>
      <c r="J117" s="7">
        <v>113</v>
      </c>
      <c r="K117" s="7"/>
      <c r="L117" s="7">
        <v>43</v>
      </c>
      <c r="M117" s="7"/>
      <c r="N117" s="7"/>
      <c r="O117" s="7"/>
      <c r="P117" s="2">
        <v>3.6412037037037034E-2</v>
      </c>
      <c r="Q117" s="4">
        <v>113</v>
      </c>
      <c r="R117" s="4" t="str">
        <f>E117</f>
        <v>M30</v>
      </c>
      <c r="S117" s="4">
        <v>43</v>
      </c>
      <c r="T117" s="2"/>
      <c r="U117" s="4"/>
      <c r="V117" s="16" t="str">
        <f t="shared" si="10"/>
        <v>M30</v>
      </c>
      <c r="W117" s="4"/>
      <c r="X117" s="2"/>
      <c r="Y117" s="4"/>
      <c r="Z117" s="16" t="str">
        <f t="shared" si="11"/>
        <v>M30</v>
      </c>
      <c r="AA117" s="4"/>
      <c r="AB117" s="2"/>
      <c r="AC117" s="4"/>
      <c r="AD117" s="16" t="str">
        <f t="shared" si="12"/>
        <v>M30</v>
      </c>
      <c r="AE117" s="4"/>
    </row>
    <row r="118" spans="1:31" ht="15">
      <c r="A118" s="1">
        <v>114</v>
      </c>
      <c r="B118" s="1" t="s">
        <v>245</v>
      </c>
      <c r="C118" s="12" t="s">
        <v>246</v>
      </c>
      <c r="D118" s="1">
        <v>2006</v>
      </c>
      <c r="E118" s="1" t="s">
        <v>104</v>
      </c>
      <c r="F118" s="4"/>
      <c r="G118" s="4">
        <v>1</v>
      </c>
      <c r="H118" s="17">
        <f t="shared" si="8"/>
        <v>3.6469907407407402E-2</v>
      </c>
      <c r="I118" s="26">
        <f t="shared" si="9"/>
        <v>1.3472222222222215E-2</v>
      </c>
      <c r="J118" s="7">
        <v>114</v>
      </c>
      <c r="K118" s="7">
        <v>19</v>
      </c>
      <c r="L118" s="7"/>
      <c r="M118" s="7"/>
      <c r="N118" s="7"/>
      <c r="O118" s="7"/>
      <c r="P118" s="2">
        <v>3.6469907407407402E-2</v>
      </c>
      <c r="Q118" s="4">
        <v>114</v>
      </c>
      <c r="R118" s="4" t="str">
        <f>E118</f>
        <v>M20</v>
      </c>
      <c r="S118" s="4">
        <v>19</v>
      </c>
      <c r="T118" s="2"/>
      <c r="U118" s="4"/>
      <c r="V118" s="16" t="str">
        <f t="shared" si="10"/>
        <v>M20</v>
      </c>
      <c r="W118" s="4"/>
      <c r="X118" s="2"/>
      <c r="Y118" s="4"/>
      <c r="Z118" s="16" t="str">
        <f t="shared" si="11"/>
        <v>M20</v>
      </c>
      <c r="AA118" s="4"/>
      <c r="AB118" s="2"/>
      <c r="AC118" s="4"/>
      <c r="AD118" s="16" t="str">
        <f t="shared" si="12"/>
        <v>M20</v>
      </c>
      <c r="AE118" s="4"/>
    </row>
    <row r="119" spans="1:31" ht="15">
      <c r="A119" s="1">
        <v>115</v>
      </c>
      <c r="B119" s="1" t="s">
        <v>247</v>
      </c>
      <c r="C119" s="12" t="s">
        <v>78</v>
      </c>
      <c r="D119" s="1">
        <v>2007</v>
      </c>
      <c r="E119" s="1" t="s">
        <v>104</v>
      </c>
      <c r="F119" s="4"/>
      <c r="G119" s="4">
        <v>1</v>
      </c>
      <c r="H119" s="17">
        <f t="shared" si="8"/>
        <v>3.650462962962963E-2</v>
      </c>
      <c r="I119" s="26">
        <f t="shared" si="9"/>
        <v>1.3506944444444443E-2</v>
      </c>
      <c r="J119" s="7">
        <v>115</v>
      </c>
      <c r="K119" s="7">
        <v>20</v>
      </c>
      <c r="L119" s="7"/>
      <c r="M119" s="7"/>
      <c r="N119" s="7"/>
      <c r="O119" s="7"/>
      <c r="P119" s="2">
        <v>3.650462962962963E-2</v>
      </c>
      <c r="Q119" s="4">
        <v>115</v>
      </c>
      <c r="R119" s="4" t="str">
        <f>E119</f>
        <v>M20</v>
      </c>
      <c r="S119" s="4">
        <v>20</v>
      </c>
      <c r="T119" s="2"/>
      <c r="U119" s="4"/>
      <c r="V119" s="16" t="str">
        <f t="shared" si="10"/>
        <v>M20</v>
      </c>
      <c r="W119" s="4"/>
      <c r="X119" s="2"/>
      <c r="Y119" s="4"/>
      <c r="Z119" s="16" t="str">
        <f t="shared" si="11"/>
        <v>M20</v>
      </c>
      <c r="AA119" s="4"/>
      <c r="AB119" s="2"/>
      <c r="AC119" s="4"/>
      <c r="AD119" s="16" t="str">
        <f t="shared" si="12"/>
        <v>M20</v>
      </c>
      <c r="AE119" s="4"/>
    </row>
    <row r="120" spans="1:31" ht="15">
      <c r="A120" s="1">
        <v>116</v>
      </c>
      <c r="B120" s="8" t="s">
        <v>248</v>
      </c>
      <c r="C120" s="12" t="s">
        <v>5</v>
      </c>
      <c r="D120" s="1">
        <v>1979</v>
      </c>
      <c r="E120" s="1" t="s">
        <v>105</v>
      </c>
      <c r="F120" s="5">
        <v>1</v>
      </c>
      <c r="G120" s="4">
        <v>1</v>
      </c>
      <c r="H120" s="17">
        <f t="shared" si="8"/>
        <v>3.6574074074074071E-2</v>
      </c>
      <c r="I120" s="26">
        <f t="shared" si="9"/>
        <v>1.3576388888888884E-2</v>
      </c>
      <c r="J120" s="7">
        <v>116</v>
      </c>
      <c r="K120" s="7"/>
      <c r="L120" s="7"/>
      <c r="M120" s="7">
        <v>37</v>
      </c>
      <c r="N120" s="7"/>
      <c r="O120" s="7"/>
      <c r="P120" s="2">
        <v>3.6574074074074071E-2</v>
      </c>
      <c r="Q120" s="4">
        <v>116</v>
      </c>
      <c r="R120" s="4" t="str">
        <f>E120</f>
        <v>M40</v>
      </c>
      <c r="S120" s="4">
        <v>37</v>
      </c>
      <c r="T120" s="2"/>
      <c r="U120" s="4"/>
      <c r="V120" s="16" t="str">
        <f t="shared" si="10"/>
        <v>M40</v>
      </c>
      <c r="W120" s="4"/>
      <c r="X120" s="2"/>
      <c r="Y120" s="4"/>
      <c r="Z120" s="16" t="str">
        <f t="shared" si="11"/>
        <v>M40</v>
      </c>
      <c r="AA120" s="4"/>
      <c r="AB120" s="2"/>
      <c r="AC120" s="4"/>
      <c r="AD120" s="16" t="str">
        <f t="shared" si="12"/>
        <v>M40</v>
      </c>
      <c r="AE120" s="4"/>
    </row>
    <row r="121" spans="1:31" ht="15">
      <c r="A121" s="1">
        <v>117</v>
      </c>
      <c r="B121" s="1" t="s">
        <v>249</v>
      </c>
      <c r="C121" s="12" t="s">
        <v>63</v>
      </c>
      <c r="D121" s="1">
        <v>1981</v>
      </c>
      <c r="E121" s="1" t="s">
        <v>105</v>
      </c>
      <c r="F121" s="4"/>
      <c r="G121" s="4">
        <v>1</v>
      </c>
      <c r="H121" s="17">
        <f t="shared" si="8"/>
        <v>3.6574074074074071E-2</v>
      </c>
      <c r="I121" s="26">
        <f t="shared" si="9"/>
        <v>1.3576388888888884E-2</v>
      </c>
      <c r="J121" s="7">
        <v>117</v>
      </c>
      <c r="K121" s="7"/>
      <c r="L121" s="7"/>
      <c r="M121" s="7">
        <v>38</v>
      </c>
      <c r="N121" s="7"/>
      <c r="O121" s="7"/>
      <c r="P121" s="2">
        <v>3.6574074074074071E-2</v>
      </c>
      <c r="Q121" s="4">
        <v>117</v>
      </c>
      <c r="R121" s="4" t="str">
        <f>E121</f>
        <v>M40</v>
      </c>
      <c r="S121" s="4">
        <v>38</v>
      </c>
      <c r="T121" s="2"/>
      <c r="U121" s="4"/>
      <c r="V121" s="16" t="str">
        <f t="shared" si="10"/>
        <v>M40</v>
      </c>
      <c r="W121" s="4"/>
      <c r="X121" s="2"/>
      <c r="Y121" s="4"/>
      <c r="Z121" s="16" t="str">
        <f t="shared" si="11"/>
        <v>M40</v>
      </c>
      <c r="AA121" s="4"/>
      <c r="AB121" s="2"/>
      <c r="AC121" s="4"/>
      <c r="AD121" s="16" t="str">
        <f t="shared" si="12"/>
        <v>M40</v>
      </c>
      <c r="AE121" s="4"/>
    </row>
    <row r="122" spans="1:31" ht="15">
      <c r="A122" s="1">
        <v>118</v>
      </c>
      <c r="B122" s="1" t="s">
        <v>250</v>
      </c>
      <c r="C122" s="12" t="s">
        <v>26</v>
      </c>
      <c r="D122" s="1">
        <v>1978</v>
      </c>
      <c r="E122" s="1" t="s">
        <v>105</v>
      </c>
      <c r="F122" s="4"/>
      <c r="G122" s="4">
        <v>1</v>
      </c>
      <c r="H122" s="17">
        <f t="shared" si="8"/>
        <v>3.664351851851852E-2</v>
      </c>
      <c r="I122" s="26">
        <f t="shared" si="9"/>
        <v>1.3645833333333333E-2</v>
      </c>
      <c r="J122" s="7">
        <v>118</v>
      </c>
      <c r="K122" s="7"/>
      <c r="L122" s="7"/>
      <c r="M122" s="7">
        <v>39</v>
      </c>
      <c r="N122" s="7"/>
      <c r="O122" s="7"/>
      <c r="P122" s="2">
        <v>3.664351851851852E-2</v>
      </c>
      <c r="Q122" s="4">
        <v>118</v>
      </c>
      <c r="R122" s="4" t="str">
        <f>E122</f>
        <v>M40</v>
      </c>
      <c r="S122" s="4">
        <v>39</v>
      </c>
      <c r="T122" s="2"/>
      <c r="U122" s="4"/>
      <c r="V122" s="16" t="str">
        <f t="shared" si="10"/>
        <v>M40</v>
      </c>
      <c r="W122" s="4"/>
      <c r="X122" s="2"/>
      <c r="Y122" s="4"/>
      <c r="Z122" s="16" t="str">
        <f t="shared" si="11"/>
        <v>M40</v>
      </c>
      <c r="AA122" s="4"/>
      <c r="AB122" s="2"/>
      <c r="AC122" s="4"/>
      <c r="AD122" s="16" t="str">
        <f t="shared" si="12"/>
        <v>M40</v>
      </c>
      <c r="AE122" s="4"/>
    </row>
    <row r="123" spans="1:31" ht="15">
      <c r="A123" s="1">
        <v>119</v>
      </c>
      <c r="B123" s="8" t="s">
        <v>251</v>
      </c>
      <c r="C123" s="12" t="s">
        <v>22</v>
      </c>
      <c r="D123" s="1">
        <v>1983</v>
      </c>
      <c r="E123" s="1" t="s">
        <v>105</v>
      </c>
      <c r="F123" s="5">
        <v>1</v>
      </c>
      <c r="G123" s="4">
        <v>1</v>
      </c>
      <c r="H123" s="17">
        <f t="shared" si="8"/>
        <v>3.7164351851851851E-2</v>
      </c>
      <c r="I123" s="26">
        <f t="shared" si="9"/>
        <v>1.4166666666666664E-2</v>
      </c>
      <c r="J123" s="7">
        <v>119</v>
      </c>
      <c r="K123" s="7"/>
      <c r="L123" s="7"/>
      <c r="M123" s="7">
        <v>40</v>
      </c>
      <c r="N123" s="7"/>
      <c r="O123" s="7"/>
      <c r="P123" s="2">
        <v>3.7164351851851851E-2</v>
      </c>
      <c r="Q123" s="4">
        <v>119</v>
      </c>
      <c r="R123" s="4" t="str">
        <f>E123</f>
        <v>M40</v>
      </c>
      <c r="S123" s="4">
        <v>40</v>
      </c>
      <c r="T123" s="2"/>
      <c r="U123" s="4"/>
      <c r="V123" s="16" t="str">
        <f t="shared" si="10"/>
        <v>M40</v>
      </c>
      <c r="W123" s="4"/>
      <c r="X123" s="2"/>
      <c r="Y123" s="4"/>
      <c r="Z123" s="16" t="str">
        <f t="shared" si="11"/>
        <v>M40</v>
      </c>
      <c r="AA123" s="4"/>
      <c r="AB123" s="2"/>
      <c r="AC123" s="4"/>
      <c r="AD123" s="16" t="str">
        <f t="shared" si="12"/>
        <v>M40</v>
      </c>
      <c r="AE123" s="4"/>
    </row>
    <row r="124" spans="1:31" ht="15">
      <c r="A124" s="1">
        <v>120</v>
      </c>
      <c r="B124" s="8" t="s">
        <v>252</v>
      </c>
      <c r="C124" s="12" t="s">
        <v>5</v>
      </c>
      <c r="D124" s="1">
        <v>1980</v>
      </c>
      <c r="E124" s="1" t="s">
        <v>105</v>
      </c>
      <c r="F124" s="5">
        <v>1</v>
      </c>
      <c r="G124" s="4">
        <v>1</v>
      </c>
      <c r="H124" s="17">
        <f t="shared" si="8"/>
        <v>3.7430555555555557E-2</v>
      </c>
      <c r="I124" s="26">
        <f t="shared" si="9"/>
        <v>1.443287037037037E-2</v>
      </c>
      <c r="J124" s="7">
        <v>120</v>
      </c>
      <c r="K124" s="7"/>
      <c r="L124" s="7"/>
      <c r="M124" s="7">
        <v>41</v>
      </c>
      <c r="N124" s="7"/>
      <c r="O124" s="7"/>
      <c r="P124" s="2">
        <v>3.7430555555555557E-2</v>
      </c>
      <c r="Q124" s="4">
        <v>120</v>
      </c>
      <c r="R124" s="4" t="str">
        <f>E124</f>
        <v>M40</v>
      </c>
      <c r="S124" s="4">
        <v>41</v>
      </c>
      <c r="T124" s="2"/>
      <c r="U124" s="4"/>
      <c r="V124" s="16" t="str">
        <f t="shared" si="10"/>
        <v>M40</v>
      </c>
      <c r="W124" s="4"/>
      <c r="X124" s="2"/>
      <c r="Y124" s="4"/>
      <c r="Z124" s="16" t="str">
        <f t="shared" si="11"/>
        <v>M40</v>
      </c>
      <c r="AA124" s="4"/>
      <c r="AB124" s="2"/>
      <c r="AC124" s="4"/>
      <c r="AD124" s="16" t="str">
        <f t="shared" si="12"/>
        <v>M40</v>
      </c>
      <c r="AE124" s="4"/>
    </row>
    <row r="125" spans="1:31" ht="15">
      <c r="A125" s="1">
        <v>121</v>
      </c>
      <c r="B125" s="8" t="s">
        <v>253</v>
      </c>
      <c r="C125" s="12" t="s">
        <v>22</v>
      </c>
      <c r="D125" s="1">
        <v>1986</v>
      </c>
      <c r="E125" s="1" t="s">
        <v>102</v>
      </c>
      <c r="F125" s="5">
        <v>1</v>
      </c>
      <c r="G125" s="4">
        <v>1</v>
      </c>
      <c r="H125" s="17">
        <f t="shared" si="8"/>
        <v>3.7488425925925925E-2</v>
      </c>
      <c r="I125" s="26">
        <f t="shared" si="9"/>
        <v>1.4490740740740738E-2</v>
      </c>
      <c r="J125" s="7">
        <v>121</v>
      </c>
      <c r="K125" s="7"/>
      <c r="L125" s="7">
        <v>44</v>
      </c>
      <c r="M125" s="7"/>
      <c r="N125" s="7"/>
      <c r="O125" s="7"/>
      <c r="P125" s="2">
        <v>3.7488425925925925E-2</v>
      </c>
      <c r="Q125" s="4">
        <v>121</v>
      </c>
      <c r="R125" s="4" t="str">
        <f>E125</f>
        <v>M30</v>
      </c>
      <c r="S125" s="4">
        <v>44</v>
      </c>
      <c r="T125" s="2"/>
      <c r="U125" s="4"/>
      <c r="V125" s="16" t="str">
        <f t="shared" si="10"/>
        <v>M30</v>
      </c>
      <c r="W125" s="4"/>
      <c r="X125" s="2"/>
      <c r="Y125" s="4"/>
      <c r="Z125" s="16" t="str">
        <f t="shared" si="11"/>
        <v>M30</v>
      </c>
      <c r="AA125" s="4"/>
      <c r="AB125" s="2"/>
      <c r="AC125" s="4"/>
      <c r="AD125" s="16" t="str">
        <f t="shared" si="12"/>
        <v>M30</v>
      </c>
      <c r="AE125" s="4"/>
    </row>
    <row r="126" spans="1:31" ht="15">
      <c r="A126" s="1">
        <v>122</v>
      </c>
      <c r="B126" s="8" t="s">
        <v>254</v>
      </c>
      <c r="C126" s="12" t="s">
        <v>22</v>
      </c>
      <c r="D126" s="1">
        <v>2007</v>
      </c>
      <c r="E126" s="1" t="s">
        <v>104</v>
      </c>
      <c r="F126" s="5">
        <v>1</v>
      </c>
      <c r="G126" s="4">
        <v>1</v>
      </c>
      <c r="H126" s="17">
        <f t="shared" si="8"/>
        <v>3.7557870370370373E-2</v>
      </c>
      <c r="I126" s="26">
        <f t="shared" si="9"/>
        <v>1.4560185185185186E-2</v>
      </c>
      <c r="J126" s="7">
        <v>122</v>
      </c>
      <c r="K126" s="7">
        <v>21</v>
      </c>
      <c r="L126" s="7"/>
      <c r="M126" s="7"/>
      <c r="N126" s="7"/>
      <c r="O126" s="7"/>
      <c r="P126" s="2">
        <v>3.7557870370370373E-2</v>
      </c>
      <c r="Q126" s="4">
        <v>122</v>
      </c>
      <c r="R126" s="4" t="str">
        <f>E126</f>
        <v>M20</v>
      </c>
      <c r="S126" s="4">
        <v>21</v>
      </c>
      <c r="T126" s="2"/>
      <c r="U126" s="4"/>
      <c r="V126" s="16" t="str">
        <f t="shared" si="10"/>
        <v>M20</v>
      </c>
      <c r="W126" s="4"/>
      <c r="X126" s="2"/>
      <c r="Y126" s="4"/>
      <c r="Z126" s="16" t="str">
        <f t="shared" si="11"/>
        <v>M20</v>
      </c>
      <c r="AA126" s="4"/>
      <c r="AB126" s="2"/>
      <c r="AC126" s="4"/>
      <c r="AD126" s="16" t="str">
        <f t="shared" si="12"/>
        <v>M20</v>
      </c>
      <c r="AE126" s="4"/>
    </row>
    <row r="127" spans="1:31" ht="15">
      <c r="A127" s="1">
        <v>123</v>
      </c>
      <c r="B127" s="1" t="s">
        <v>255</v>
      </c>
      <c r="C127" s="12" t="s">
        <v>63</v>
      </c>
      <c r="D127" s="1">
        <v>2000</v>
      </c>
      <c r="E127" s="1" t="s">
        <v>104</v>
      </c>
      <c r="F127" s="4"/>
      <c r="G127" s="4">
        <v>1</v>
      </c>
      <c r="H127" s="17">
        <f t="shared" si="8"/>
        <v>3.771990740740741E-2</v>
      </c>
      <c r="I127" s="26">
        <f t="shared" si="9"/>
        <v>1.4722222222222223E-2</v>
      </c>
      <c r="J127" s="7">
        <v>123</v>
      </c>
      <c r="K127" s="7">
        <v>22</v>
      </c>
      <c r="L127" s="7"/>
      <c r="M127" s="7"/>
      <c r="N127" s="7"/>
      <c r="O127" s="7"/>
      <c r="P127" s="2">
        <v>3.771990740740741E-2</v>
      </c>
      <c r="Q127" s="4">
        <v>123</v>
      </c>
      <c r="R127" s="4" t="str">
        <f>E127</f>
        <v>M20</v>
      </c>
      <c r="S127" s="4">
        <v>22</v>
      </c>
      <c r="T127" s="2"/>
      <c r="U127" s="4"/>
      <c r="V127" s="16" t="str">
        <f t="shared" si="10"/>
        <v>M20</v>
      </c>
      <c r="W127" s="4"/>
      <c r="X127" s="2"/>
      <c r="Y127" s="4"/>
      <c r="Z127" s="16" t="str">
        <f t="shared" si="11"/>
        <v>M20</v>
      </c>
      <c r="AA127" s="4"/>
      <c r="AB127" s="2"/>
      <c r="AC127" s="4"/>
      <c r="AD127" s="16" t="str">
        <f t="shared" si="12"/>
        <v>M20</v>
      </c>
      <c r="AE127" s="4"/>
    </row>
    <row r="128" spans="1:31" ht="15">
      <c r="A128" s="1">
        <v>124</v>
      </c>
      <c r="B128" s="8" t="s">
        <v>256</v>
      </c>
      <c r="C128" s="12" t="s">
        <v>22</v>
      </c>
      <c r="D128" s="1">
        <v>2007</v>
      </c>
      <c r="E128" s="1" t="s">
        <v>104</v>
      </c>
      <c r="F128" s="5">
        <v>1</v>
      </c>
      <c r="G128" s="4">
        <v>1</v>
      </c>
      <c r="H128" s="17">
        <f t="shared" si="8"/>
        <v>3.8090277777777778E-2</v>
      </c>
      <c r="I128" s="26">
        <f t="shared" si="9"/>
        <v>1.5092592592592591E-2</v>
      </c>
      <c r="J128" s="7">
        <v>124</v>
      </c>
      <c r="K128" s="7">
        <v>23</v>
      </c>
      <c r="L128" s="7"/>
      <c r="M128" s="7"/>
      <c r="N128" s="7"/>
      <c r="O128" s="7"/>
      <c r="P128" s="2">
        <v>3.8090277777777778E-2</v>
      </c>
      <c r="Q128" s="4">
        <v>124</v>
      </c>
      <c r="R128" s="4" t="str">
        <f>E128</f>
        <v>M20</v>
      </c>
      <c r="S128" s="4">
        <v>23</v>
      </c>
      <c r="T128" s="2"/>
      <c r="U128" s="4"/>
      <c r="V128" s="16" t="str">
        <f t="shared" si="10"/>
        <v>M20</v>
      </c>
      <c r="W128" s="4"/>
      <c r="X128" s="2"/>
      <c r="Y128" s="4"/>
      <c r="Z128" s="16" t="str">
        <f t="shared" si="11"/>
        <v>M20</v>
      </c>
      <c r="AA128" s="4"/>
      <c r="AB128" s="2"/>
      <c r="AC128" s="4"/>
      <c r="AD128" s="16" t="str">
        <f t="shared" si="12"/>
        <v>M20</v>
      </c>
      <c r="AE128" s="4"/>
    </row>
    <row r="129" spans="1:31" ht="15">
      <c r="A129" s="1">
        <v>125</v>
      </c>
      <c r="B129" s="1" t="s">
        <v>257</v>
      </c>
      <c r="C129" s="12" t="s">
        <v>26</v>
      </c>
      <c r="D129" s="1">
        <v>1975</v>
      </c>
      <c r="E129" s="1" t="s">
        <v>105</v>
      </c>
      <c r="F129" s="4"/>
      <c r="G129" s="4">
        <v>1</v>
      </c>
      <c r="H129" s="17">
        <f t="shared" si="8"/>
        <v>3.8124999999999999E-2</v>
      </c>
      <c r="I129" s="26">
        <f t="shared" si="9"/>
        <v>1.5127314814814812E-2</v>
      </c>
      <c r="J129" s="7">
        <v>125</v>
      </c>
      <c r="K129" s="7"/>
      <c r="L129" s="7"/>
      <c r="M129" s="7">
        <v>42</v>
      </c>
      <c r="N129" s="7"/>
      <c r="O129" s="7"/>
      <c r="P129" s="2">
        <v>3.8124999999999999E-2</v>
      </c>
      <c r="Q129" s="4">
        <v>125</v>
      </c>
      <c r="R129" s="4" t="str">
        <f>E129</f>
        <v>M40</v>
      </c>
      <c r="S129" s="4">
        <v>42</v>
      </c>
      <c r="T129" s="2"/>
      <c r="U129" s="4"/>
      <c r="V129" s="16" t="str">
        <f t="shared" si="10"/>
        <v>M40</v>
      </c>
      <c r="W129" s="4"/>
      <c r="X129" s="2"/>
      <c r="Y129" s="4"/>
      <c r="Z129" s="16" t="str">
        <f t="shared" si="11"/>
        <v>M40</v>
      </c>
      <c r="AA129" s="4"/>
      <c r="AB129" s="2"/>
      <c r="AC129" s="4"/>
      <c r="AD129" s="16" t="str">
        <f t="shared" si="12"/>
        <v>M40</v>
      </c>
      <c r="AE129" s="4"/>
    </row>
    <row r="130" spans="1:31" ht="15">
      <c r="A130" s="1">
        <v>126</v>
      </c>
      <c r="B130" s="1" t="s">
        <v>258</v>
      </c>
      <c r="C130" s="12" t="s">
        <v>63</v>
      </c>
      <c r="D130" s="1">
        <v>1991</v>
      </c>
      <c r="E130" s="1" t="s">
        <v>102</v>
      </c>
      <c r="F130" s="4"/>
      <c r="G130" s="4">
        <v>1</v>
      </c>
      <c r="H130" s="17">
        <f t="shared" si="8"/>
        <v>3.8217592592592588E-2</v>
      </c>
      <c r="I130" s="26">
        <f t="shared" si="9"/>
        <v>1.5219907407407401E-2</v>
      </c>
      <c r="J130" s="7">
        <v>126</v>
      </c>
      <c r="K130" s="7"/>
      <c r="L130" s="7">
        <v>45</v>
      </c>
      <c r="M130" s="7"/>
      <c r="N130" s="7"/>
      <c r="O130" s="7"/>
      <c r="P130" s="2">
        <v>3.8217592592592588E-2</v>
      </c>
      <c r="Q130" s="4">
        <v>126</v>
      </c>
      <c r="R130" s="4" t="str">
        <f>E130</f>
        <v>M30</v>
      </c>
      <c r="S130" s="4">
        <v>45</v>
      </c>
      <c r="T130" s="2"/>
      <c r="U130" s="4"/>
      <c r="V130" s="16" t="str">
        <f t="shared" si="10"/>
        <v>M30</v>
      </c>
      <c r="W130" s="4"/>
      <c r="X130" s="2"/>
      <c r="Y130" s="4"/>
      <c r="Z130" s="16" t="str">
        <f t="shared" si="11"/>
        <v>M30</v>
      </c>
      <c r="AA130" s="4"/>
      <c r="AB130" s="2"/>
      <c r="AC130" s="4"/>
      <c r="AD130" s="16" t="str">
        <f t="shared" si="12"/>
        <v>M30</v>
      </c>
      <c r="AE130" s="4"/>
    </row>
    <row r="131" spans="1:31" ht="15">
      <c r="A131" s="1">
        <v>127</v>
      </c>
      <c r="B131" s="8" t="s">
        <v>259</v>
      </c>
      <c r="C131" s="12" t="s">
        <v>291</v>
      </c>
      <c r="D131" s="1">
        <v>1989</v>
      </c>
      <c r="E131" s="1" t="s">
        <v>102</v>
      </c>
      <c r="F131" s="5">
        <v>1</v>
      </c>
      <c r="G131" s="4">
        <v>1</v>
      </c>
      <c r="H131" s="17">
        <f t="shared" si="8"/>
        <v>3.8425925925925926E-2</v>
      </c>
      <c r="I131" s="26">
        <f t="shared" si="9"/>
        <v>1.5428240740740739E-2</v>
      </c>
      <c r="J131" s="7">
        <v>127</v>
      </c>
      <c r="K131" s="7"/>
      <c r="L131" s="7">
        <v>46</v>
      </c>
      <c r="M131" s="7"/>
      <c r="N131" s="7"/>
      <c r="O131" s="7"/>
      <c r="P131" s="2">
        <v>3.8425925925925926E-2</v>
      </c>
      <c r="Q131" s="4">
        <v>127</v>
      </c>
      <c r="R131" s="4" t="str">
        <f>E131</f>
        <v>M30</v>
      </c>
      <c r="S131" s="4">
        <v>46</v>
      </c>
      <c r="T131" s="2"/>
      <c r="U131" s="4"/>
      <c r="V131" s="16" t="str">
        <f t="shared" si="10"/>
        <v>M30</v>
      </c>
      <c r="W131" s="4"/>
      <c r="X131" s="2"/>
      <c r="Y131" s="4"/>
      <c r="Z131" s="16" t="str">
        <f t="shared" si="11"/>
        <v>M30</v>
      </c>
      <c r="AA131" s="4"/>
      <c r="AB131" s="2"/>
      <c r="AC131" s="4"/>
      <c r="AD131" s="16" t="str">
        <f t="shared" si="12"/>
        <v>M30</v>
      </c>
      <c r="AE131" s="4"/>
    </row>
    <row r="132" spans="1:31" ht="15">
      <c r="A132" s="1">
        <v>128</v>
      </c>
      <c r="B132" s="8" t="s">
        <v>260</v>
      </c>
      <c r="C132" s="12" t="s">
        <v>22</v>
      </c>
      <c r="D132" s="1">
        <v>1971</v>
      </c>
      <c r="E132" s="1" t="s">
        <v>106</v>
      </c>
      <c r="F132" s="5">
        <v>1</v>
      </c>
      <c r="G132" s="4">
        <v>1</v>
      </c>
      <c r="H132" s="17">
        <f t="shared" si="8"/>
        <v>3.8483796296296294E-2</v>
      </c>
      <c r="I132" s="26">
        <f t="shared" si="9"/>
        <v>1.5486111111111107E-2</v>
      </c>
      <c r="J132" s="7">
        <v>128</v>
      </c>
      <c r="K132" s="7"/>
      <c r="L132" s="7"/>
      <c r="M132" s="7"/>
      <c r="N132" s="7">
        <v>11</v>
      </c>
      <c r="O132" s="7"/>
      <c r="P132" s="2">
        <v>3.8483796296296294E-2</v>
      </c>
      <c r="Q132" s="4">
        <v>128</v>
      </c>
      <c r="R132" s="4" t="str">
        <f>E132</f>
        <v>M50</v>
      </c>
      <c r="S132" s="4">
        <v>11</v>
      </c>
      <c r="T132" s="2"/>
      <c r="U132" s="4"/>
      <c r="V132" s="16" t="str">
        <f t="shared" si="10"/>
        <v>M50</v>
      </c>
      <c r="W132" s="4"/>
      <c r="X132" s="2"/>
      <c r="Y132" s="4"/>
      <c r="Z132" s="16" t="str">
        <f t="shared" si="11"/>
        <v>M50</v>
      </c>
      <c r="AA132" s="4"/>
      <c r="AB132" s="2"/>
      <c r="AC132" s="4"/>
      <c r="AD132" s="16" t="str">
        <f t="shared" si="12"/>
        <v>M50</v>
      </c>
      <c r="AE132" s="4"/>
    </row>
    <row r="133" spans="1:31" ht="15">
      <c r="A133" s="1">
        <v>129</v>
      </c>
      <c r="B133" s="8" t="s">
        <v>261</v>
      </c>
      <c r="C133" s="12" t="s">
        <v>22</v>
      </c>
      <c r="D133" s="1">
        <v>2000</v>
      </c>
      <c r="E133" s="1" t="s">
        <v>104</v>
      </c>
      <c r="F133" s="5">
        <v>1</v>
      </c>
      <c r="G133" s="4">
        <v>1</v>
      </c>
      <c r="H133" s="17">
        <f t="shared" si="8"/>
        <v>3.8541666666666669E-2</v>
      </c>
      <c r="I133" s="26">
        <f t="shared" si="9"/>
        <v>1.5543981481481482E-2</v>
      </c>
      <c r="J133" s="7">
        <v>129</v>
      </c>
      <c r="K133" s="7">
        <v>24</v>
      </c>
      <c r="L133" s="7"/>
      <c r="M133" s="7"/>
      <c r="N133" s="7"/>
      <c r="O133" s="7"/>
      <c r="P133" s="2">
        <v>3.8541666666666669E-2</v>
      </c>
      <c r="Q133" s="4">
        <v>129</v>
      </c>
      <c r="R133" s="4" t="str">
        <f>E133</f>
        <v>M20</v>
      </c>
      <c r="S133" s="4">
        <v>24</v>
      </c>
      <c r="T133" s="2"/>
      <c r="U133" s="4"/>
      <c r="V133" s="16" t="str">
        <f t="shared" si="10"/>
        <v>M20</v>
      </c>
      <c r="W133" s="4"/>
      <c r="X133" s="2"/>
      <c r="Y133" s="4"/>
      <c r="Z133" s="16" t="str">
        <f t="shared" si="11"/>
        <v>M20</v>
      </c>
      <c r="AA133" s="4"/>
      <c r="AB133" s="2"/>
      <c r="AC133" s="4"/>
      <c r="AD133" s="16" t="str">
        <f t="shared" si="12"/>
        <v>M20</v>
      </c>
      <c r="AE133" s="4"/>
    </row>
    <row r="134" spans="1:31" ht="15">
      <c r="A134" s="1">
        <v>130</v>
      </c>
      <c r="B134" s="1" t="s">
        <v>262</v>
      </c>
      <c r="C134" s="12" t="s">
        <v>292</v>
      </c>
      <c r="D134" s="1">
        <v>1959</v>
      </c>
      <c r="E134" s="1" t="s">
        <v>107</v>
      </c>
      <c r="F134" s="4"/>
      <c r="G134" s="4">
        <v>1</v>
      </c>
      <c r="H134" s="17">
        <f t="shared" ref="H134:H174" si="13">P134+T134+X134+AB134</f>
        <v>3.8645833333333331E-2</v>
      </c>
      <c r="I134" s="26">
        <f t="shared" ref="I134:I174" si="14">H134-$H$2</f>
        <v>1.5648148148148144E-2</v>
      </c>
      <c r="J134" s="7">
        <v>130</v>
      </c>
      <c r="K134" s="7"/>
      <c r="L134" s="7"/>
      <c r="M134" s="7"/>
      <c r="N134" s="7"/>
      <c r="O134" s="7">
        <v>7</v>
      </c>
      <c r="P134" s="2">
        <v>3.8645833333333331E-2</v>
      </c>
      <c r="Q134" s="4">
        <v>130</v>
      </c>
      <c r="R134" s="4" t="str">
        <f>E134</f>
        <v>M60</v>
      </c>
      <c r="S134" s="4">
        <v>7</v>
      </c>
      <c r="T134" s="2"/>
      <c r="U134" s="4"/>
      <c r="V134" s="16" t="str">
        <f t="shared" si="10"/>
        <v>M60</v>
      </c>
      <c r="W134" s="4"/>
      <c r="X134" s="2"/>
      <c r="Y134" s="4"/>
      <c r="Z134" s="16" t="str">
        <f t="shared" si="11"/>
        <v>M60</v>
      </c>
      <c r="AA134" s="4"/>
      <c r="AB134" s="2"/>
      <c r="AC134" s="4"/>
      <c r="AD134" s="16" t="str">
        <f t="shared" si="12"/>
        <v>M60</v>
      </c>
      <c r="AE134" s="4"/>
    </row>
    <row r="135" spans="1:31" ht="15">
      <c r="A135" s="1">
        <v>131</v>
      </c>
      <c r="B135" s="1" t="s">
        <v>263</v>
      </c>
      <c r="C135" s="12" t="s">
        <v>61</v>
      </c>
      <c r="D135" s="1">
        <v>2001</v>
      </c>
      <c r="E135" s="1" t="s">
        <v>104</v>
      </c>
      <c r="F135" s="4"/>
      <c r="G135" s="4">
        <v>1</v>
      </c>
      <c r="H135" s="17">
        <f t="shared" si="13"/>
        <v>3.8819444444444441E-2</v>
      </c>
      <c r="I135" s="26">
        <f t="shared" si="14"/>
        <v>1.5821759259259254E-2</v>
      </c>
      <c r="J135" s="7">
        <v>131</v>
      </c>
      <c r="K135" s="7">
        <v>25</v>
      </c>
      <c r="L135" s="7"/>
      <c r="M135" s="7"/>
      <c r="N135" s="7"/>
      <c r="O135" s="7"/>
      <c r="P135" s="2">
        <v>3.8819444444444441E-2</v>
      </c>
      <c r="Q135" s="4">
        <v>131</v>
      </c>
      <c r="R135" s="4" t="str">
        <f>E135</f>
        <v>M20</v>
      </c>
      <c r="S135" s="4">
        <v>25</v>
      </c>
      <c r="T135" s="2"/>
      <c r="U135" s="4"/>
      <c r="V135" s="16" t="str">
        <f t="shared" si="10"/>
        <v>M20</v>
      </c>
      <c r="W135" s="4"/>
      <c r="X135" s="2"/>
      <c r="Y135" s="4"/>
      <c r="Z135" s="16" t="str">
        <f t="shared" si="11"/>
        <v>M20</v>
      </c>
      <c r="AA135" s="4"/>
      <c r="AB135" s="2"/>
      <c r="AC135" s="4"/>
      <c r="AD135" s="16" t="str">
        <f t="shared" si="12"/>
        <v>M20</v>
      </c>
      <c r="AE135" s="4"/>
    </row>
    <row r="136" spans="1:31" ht="15">
      <c r="A136" s="1">
        <v>132</v>
      </c>
      <c r="B136" s="1" t="s">
        <v>264</v>
      </c>
      <c r="C136" s="12" t="s">
        <v>80</v>
      </c>
      <c r="D136" s="1">
        <v>1994</v>
      </c>
      <c r="E136" s="1" t="s">
        <v>102</v>
      </c>
      <c r="F136" s="4"/>
      <c r="G136" s="4">
        <v>1</v>
      </c>
      <c r="H136" s="17">
        <f t="shared" si="13"/>
        <v>3.9050925925925926E-2</v>
      </c>
      <c r="I136" s="26">
        <f t="shared" si="14"/>
        <v>1.6053240740740739E-2</v>
      </c>
      <c r="J136" s="7">
        <v>132</v>
      </c>
      <c r="K136" s="7"/>
      <c r="L136" s="7">
        <v>47</v>
      </c>
      <c r="M136" s="7"/>
      <c r="N136" s="7"/>
      <c r="O136" s="7"/>
      <c r="P136" s="2">
        <v>3.9050925925925926E-2</v>
      </c>
      <c r="Q136" s="4">
        <v>132</v>
      </c>
      <c r="R136" s="4" t="str">
        <f>E136</f>
        <v>M30</v>
      </c>
      <c r="S136" s="4">
        <v>47</v>
      </c>
      <c r="T136" s="2"/>
      <c r="U136" s="4"/>
      <c r="V136" s="16" t="str">
        <f t="shared" si="10"/>
        <v>M30</v>
      </c>
      <c r="W136" s="4"/>
      <c r="X136" s="2"/>
      <c r="Y136" s="4"/>
      <c r="Z136" s="16" t="str">
        <f t="shared" si="11"/>
        <v>M30</v>
      </c>
      <c r="AA136" s="4"/>
      <c r="AB136" s="2"/>
      <c r="AC136" s="4"/>
      <c r="AD136" s="16" t="str">
        <f t="shared" si="12"/>
        <v>M30</v>
      </c>
      <c r="AE136" s="4"/>
    </row>
    <row r="137" spans="1:31" ht="15">
      <c r="A137" s="1">
        <v>133</v>
      </c>
      <c r="B137" s="8" t="s">
        <v>265</v>
      </c>
      <c r="C137" s="12" t="s">
        <v>70</v>
      </c>
      <c r="D137" s="1">
        <v>1991</v>
      </c>
      <c r="E137" s="1" t="s">
        <v>102</v>
      </c>
      <c r="F137" s="5">
        <v>1</v>
      </c>
      <c r="G137" s="4">
        <v>1</v>
      </c>
      <c r="H137" s="17">
        <f t="shared" si="13"/>
        <v>3.9618055555555552E-2</v>
      </c>
      <c r="I137" s="26">
        <f t="shared" si="14"/>
        <v>1.6620370370370365E-2</v>
      </c>
      <c r="J137" s="7">
        <v>133</v>
      </c>
      <c r="K137" s="7"/>
      <c r="L137" s="7">
        <v>48</v>
      </c>
      <c r="M137" s="7"/>
      <c r="N137" s="7"/>
      <c r="O137" s="7"/>
      <c r="P137" s="2">
        <v>3.9618055555555552E-2</v>
      </c>
      <c r="Q137" s="4">
        <v>133</v>
      </c>
      <c r="R137" s="4" t="str">
        <f>E137</f>
        <v>M30</v>
      </c>
      <c r="S137" s="4">
        <v>48</v>
      </c>
      <c r="T137" s="2"/>
      <c r="U137" s="4"/>
      <c r="V137" s="16" t="str">
        <f t="shared" si="10"/>
        <v>M30</v>
      </c>
      <c r="W137" s="4"/>
      <c r="X137" s="2"/>
      <c r="Y137" s="4"/>
      <c r="Z137" s="16" t="str">
        <f t="shared" si="11"/>
        <v>M30</v>
      </c>
      <c r="AA137" s="4"/>
      <c r="AB137" s="2"/>
      <c r="AC137" s="4"/>
      <c r="AD137" s="16" t="str">
        <f t="shared" si="12"/>
        <v>M30</v>
      </c>
      <c r="AE137" s="4"/>
    </row>
    <row r="138" spans="1:31" ht="15">
      <c r="A138" s="1">
        <v>134</v>
      </c>
      <c r="B138" s="1" t="s">
        <v>266</v>
      </c>
      <c r="C138" s="12" t="s">
        <v>72</v>
      </c>
      <c r="D138" s="1">
        <v>1952</v>
      </c>
      <c r="E138" s="1" t="s">
        <v>107</v>
      </c>
      <c r="F138" s="4"/>
      <c r="G138" s="4">
        <v>1</v>
      </c>
      <c r="H138" s="17">
        <f t="shared" si="13"/>
        <v>3.982638888888889E-2</v>
      </c>
      <c r="I138" s="26">
        <f t="shared" si="14"/>
        <v>1.6828703703703703E-2</v>
      </c>
      <c r="J138" s="7">
        <v>134</v>
      </c>
      <c r="K138" s="7"/>
      <c r="L138" s="7"/>
      <c r="M138" s="7"/>
      <c r="N138" s="7"/>
      <c r="O138" s="7">
        <v>8</v>
      </c>
      <c r="P138" s="2">
        <v>3.982638888888889E-2</v>
      </c>
      <c r="Q138" s="4">
        <v>134</v>
      </c>
      <c r="R138" s="4" t="str">
        <f>E138</f>
        <v>M60</v>
      </c>
      <c r="S138" s="4">
        <v>8</v>
      </c>
      <c r="T138" s="2"/>
      <c r="U138" s="4"/>
      <c r="V138" s="16" t="str">
        <f t="shared" si="10"/>
        <v>M60</v>
      </c>
      <c r="W138" s="4"/>
      <c r="X138" s="2"/>
      <c r="Y138" s="4"/>
      <c r="Z138" s="16" t="str">
        <f t="shared" si="11"/>
        <v>M60</v>
      </c>
      <c r="AA138" s="4"/>
      <c r="AB138" s="2"/>
      <c r="AC138" s="4"/>
      <c r="AD138" s="16" t="str">
        <f t="shared" si="12"/>
        <v>M60</v>
      </c>
      <c r="AE138" s="4"/>
    </row>
    <row r="139" spans="1:31" ht="15">
      <c r="A139" s="1">
        <v>135</v>
      </c>
      <c r="B139" s="8" t="s">
        <v>267</v>
      </c>
      <c r="C139" s="12" t="s">
        <v>5</v>
      </c>
      <c r="D139" s="1">
        <v>1984</v>
      </c>
      <c r="E139" s="1" t="s">
        <v>105</v>
      </c>
      <c r="F139" s="5">
        <v>1</v>
      </c>
      <c r="G139" s="4">
        <v>1</v>
      </c>
      <c r="H139" s="17">
        <f t="shared" si="13"/>
        <v>3.9907407407407412E-2</v>
      </c>
      <c r="I139" s="26">
        <f t="shared" si="14"/>
        <v>1.6909722222222225E-2</v>
      </c>
      <c r="J139" s="7">
        <v>135</v>
      </c>
      <c r="K139" s="7"/>
      <c r="L139" s="7"/>
      <c r="M139" s="7">
        <v>43</v>
      </c>
      <c r="N139" s="7"/>
      <c r="O139" s="7"/>
      <c r="P139" s="2">
        <v>3.9907407407407412E-2</v>
      </c>
      <c r="Q139" s="4">
        <v>135</v>
      </c>
      <c r="R139" s="4" t="str">
        <f>E139</f>
        <v>M40</v>
      </c>
      <c r="S139" s="4">
        <v>43</v>
      </c>
      <c r="T139" s="2"/>
      <c r="U139" s="4"/>
      <c r="V139" s="16" t="str">
        <f t="shared" si="10"/>
        <v>M40</v>
      </c>
      <c r="W139" s="4"/>
      <c r="X139" s="2"/>
      <c r="Y139" s="4"/>
      <c r="Z139" s="16" t="str">
        <f t="shared" si="11"/>
        <v>M40</v>
      </c>
      <c r="AA139" s="4"/>
      <c r="AB139" s="2"/>
      <c r="AC139" s="4"/>
      <c r="AD139" s="16" t="str">
        <f t="shared" si="12"/>
        <v>M40</v>
      </c>
      <c r="AE139" s="4"/>
    </row>
    <row r="140" spans="1:31" ht="15">
      <c r="A140" s="1">
        <v>136</v>
      </c>
      <c r="B140" s="8" t="s">
        <v>268</v>
      </c>
      <c r="C140" s="12" t="s">
        <v>22</v>
      </c>
      <c r="D140" s="1">
        <v>1996</v>
      </c>
      <c r="E140" s="1" t="s">
        <v>104</v>
      </c>
      <c r="F140" s="5">
        <v>1</v>
      </c>
      <c r="G140" s="4">
        <v>1</v>
      </c>
      <c r="H140" s="17">
        <f t="shared" si="13"/>
        <v>3.9965277777777773E-2</v>
      </c>
      <c r="I140" s="26">
        <f t="shared" si="14"/>
        <v>1.6967592592592586E-2</v>
      </c>
      <c r="J140" s="7">
        <v>136</v>
      </c>
      <c r="K140" s="7">
        <v>26</v>
      </c>
      <c r="L140" s="7"/>
      <c r="M140" s="7"/>
      <c r="N140" s="7"/>
      <c r="O140" s="7"/>
      <c r="P140" s="2">
        <v>3.9965277777777773E-2</v>
      </c>
      <c r="Q140" s="4">
        <v>136</v>
      </c>
      <c r="R140" s="4" t="str">
        <f>E140</f>
        <v>M20</v>
      </c>
      <c r="S140" s="4">
        <v>26</v>
      </c>
      <c r="T140" s="2"/>
      <c r="U140" s="4"/>
      <c r="V140" s="16" t="str">
        <f t="shared" si="10"/>
        <v>M20</v>
      </c>
      <c r="W140" s="4"/>
      <c r="X140" s="2"/>
      <c r="Y140" s="4"/>
      <c r="Z140" s="16" t="str">
        <f t="shared" si="11"/>
        <v>M20</v>
      </c>
      <c r="AA140" s="4"/>
      <c r="AB140" s="2"/>
      <c r="AC140" s="4"/>
      <c r="AD140" s="16" t="str">
        <f t="shared" si="12"/>
        <v>M20</v>
      </c>
      <c r="AE140" s="4"/>
    </row>
    <row r="141" spans="1:31" ht="15">
      <c r="A141" s="1">
        <v>137</v>
      </c>
      <c r="B141" s="1" t="s">
        <v>269</v>
      </c>
      <c r="C141" s="12" t="s">
        <v>207</v>
      </c>
      <c r="D141" s="1">
        <v>1988</v>
      </c>
      <c r="E141" s="1" t="s">
        <v>102</v>
      </c>
      <c r="F141" s="4"/>
      <c r="G141" s="4">
        <v>1</v>
      </c>
      <c r="H141" s="17">
        <f t="shared" si="13"/>
        <v>4.0023148148148148E-2</v>
      </c>
      <c r="I141" s="26">
        <f t="shared" si="14"/>
        <v>1.7025462962962961E-2</v>
      </c>
      <c r="J141" s="7">
        <v>137</v>
      </c>
      <c r="K141" s="7"/>
      <c r="L141" s="7">
        <v>49</v>
      </c>
      <c r="M141" s="7"/>
      <c r="N141" s="7"/>
      <c r="O141" s="7"/>
      <c r="P141" s="2">
        <v>4.0023148148148148E-2</v>
      </c>
      <c r="Q141" s="4">
        <v>137</v>
      </c>
      <c r="R141" s="4" t="str">
        <f>E141</f>
        <v>M30</v>
      </c>
      <c r="S141" s="4">
        <v>49</v>
      </c>
      <c r="T141" s="2"/>
      <c r="U141" s="4"/>
      <c r="V141" s="16" t="str">
        <f t="shared" ref="V141:V174" si="15">E141</f>
        <v>M30</v>
      </c>
      <c r="W141" s="4"/>
      <c r="X141" s="2"/>
      <c r="Y141" s="4"/>
      <c r="Z141" s="16" t="str">
        <f t="shared" ref="Z141:Z174" si="16">E141</f>
        <v>M30</v>
      </c>
      <c r="AA141" s="4"/>
      <c r="AB141" s="2"/>
      <c r="AC141" s="4"/>
      <c r="AD141" s="16" t="str">
        <f t="shared" ref="AD141:AD174" si="17">E141</f>
        <v>M30</v>
      </c>
      <c r="AE141" s="4"/>
    </row>
    <row r="142" spans="1:31" ht="15">
      <c r="A142" s="1">
        <v>138</v>
      </c>
      <c r="B142" s="8" t="s">
        <v>270</v>
      </c>
      <c r="C142" s="12" t="s">
        <v>22</v>
      </c>
      <c r="D142" s="1">
        <v>1997</v>
      </c>
      <c r="E142" s="1" t="s">
        <v>104</v>
      </c>
      <c r="F142" s="5">
        <v>1</v>
      </c>
      <c r="G142" s="4">
        <v>1</v>
      </c>
      <c r="H142" s="17">
        <f t="shared" si="13"/>
        <v>4.0023148148148148E-2</v>
      </c>
      <c r="I142" s="26">
        <f t="shared" si="14"/>
        <v>1.7025462962962961E-2</v>
      </c>
      <c r="J142" s="7">
        <v>138</v>
      </c>
      <c r="K142" s="7">
        <v>27</v>
      </c>
      <c r="L142" s="7"/>
      <c r="M142" s="7"/>
      <c r="N142" s="7"/>
      <c r="O142" s="7"/>
      <c r="P142" s="2">
        <v>4.0023148148148148E-2</v>
      </c>
      <c r="Q142" s="4">
        <v>138</v>
      </c>
      <c r="R142" s="4" t="str">
        <f>E142</f>
        <v>M20</v>
      </c>
      <c r="S142" s="4">
        <v>27</v>
      </c>
      <c r="T142" s="2"/>
      <c r="U142" s="4"/>
      <c r="V142" s="16" t="str">
        <f t="shared" si="15"/>
        <v>M20</v>
      </c>
      <c r="W142" s="4"/>
      <c r="X142" s="2"/>
      <c r="Y142" s="4"/>
      <c r="Z142" s="16" t="str">
        <f t="shared" si="16"/>
        <v>M20</v>
      </c>
      <c r="AA142" s="4"/>
      <c r="AB142" s="2"/>
      <c r="AC142" s="4"/>
      <c r="AD142" s="16" t="str">
        <f t="shared" si="17"/>
        <v>M20</v>
      </c>
      <c r="AE142" s="4"/>
    </row>
    <row r="143" spans="1:31" ht="15">
      <c r="A143" s="1">
        <v>139</v>
      </c>
      <c r="B143" s="8" t="s">
        <v>271</v>
      </c>
      <c r="C143" s="12" t="s">
        <v>22</v>
      </c>
      <c r="D143" s="1">
        <v>1997</v>
      </c>
      <c r="E143" s="1" t="s">
        <v>104</v>
      </c>
      <c r="F143" s="5">
        <v>1</v>
      </c>
      <c r="G143" s="4">
        <v>1</v>
      </c>
      <c r="H143" s="17">
        <f t="shared" si="13"/>
        <v>4.0324074074074075E-2</v>
      </c>
      <c r="I143" s="26">
        <f t="shared" si="14"/>
        <v>1.7326388888888888E-2</v>
      </c>
      <c r="J143" s="7">
        <v>139</v>
      </c>
      <c r="K143" s="7">
        <v>28</v>
      </c>
      <c r="L143" s="7"/>
      <c r="M143" s="7"/>
      <c r="N143" s="7"/>
      <c r="O143" s="7"/>
      <c r="P143" s="2">
        <v>4.0324074074074075E-2</v>
      </c>
      <c r="Q143" s="4">
        <v>139</v>
      </c>
      <c r="R143" s="4" t="str">
        <f>E143</f>
        <v>M20</v>
      </c>
      <c r="S143" s="4">
        <v>28</v>
      </c>
      <c r="T143" s="2"/>
      <c r="U143" s="4"/>
      <c r="V143" s="16" t="str">
        <f t="shared" si="15"/>
        <v>M20</v>
      </c>
      <c r="W143" s="4"/>
      <c r="X143" s="2"/>
      <c r="Y143" s="4"/>
      <c r="Z143" s="16" t="str">
        <f t="shared" si="16"/>
        <v>M20</v>
      </c>
      <c r="AA143" s="4"/>
      <c r="AB143" s="2"/>
      <c r="AC143" s="4"/>
      <c r="AD143" s="16" t="str">
        <f t="shared" si="17"/>
        <v>M20</v>
      </c>
      <c r="AE143" s="4"/>
    </row>
    <row r="144" spans="1:31" ht="15">
      <c r="A144" s="1">
        <v>140</v>
      </c>
      <c r="B144" s="8" t="s">
        <v>272</v>
      </c>
      <c r="C144" s="12" t="s">
        <v>22</v>
      </c>
      <c r="D144" s="1">
        <v>1996</v>
      </c>
      <c r="E144" s="1" t="s">
        <v>104</v>
      </c>
      <c r="F144" s="5">
        <v>1</v>
      </c>
      <c r="G144" s="4">
        <v>1</v>
      </c>
      <c r="H144" s="17">
        <f t="shared" si="13"/>
        <v>4.0358796296296295E-2</v>
      </c>
      <c r="I144" s="26">
        <f t="shared" si="14"/>
        <v>1.7361111111111108E-2</v>
      </c>
      <c r="J144" s="7">
        <v>140</v>
      </c>
      <c r="K144" s="7">
        <v>29</v>
      </c>
      <c r="L144" s="7"/>
      <c r="M144" s="7"/>
      <c r="N144" s="7"/>
      <c r="O144" s="7"/>
      <c r="P144" s="2">
        <v>4.0358796296296295E-2</v>
      </c>
      <c r="Q144" s="4">
        <v>140</v>
      </c>
      <c r="R144" s="4" t="str">
        <f>E144</f>
        <v>M20</v>
      </c>
      <c r="S144" s="4">
        <v>29</v>
      </c>
      <c r="T144" s="2"/>
      <c r="U144" s="4"/>
      <c r="V144" s="16" t="str">
        <f t="shared" si="15"/>
        <v>M20</v>
      </c>
      <c r="W144" s="4"/>
      <c r="X144" s="2"/>
      <c r="Y144" s="4"/>
      <c r="Z144" s="16" t="str">
        <f t="shared" si="16"/>
        <v>M20</v>
      </c>
      <c r="AA144" s="4"/>
      <c r="AB144" s="2"/>
      <c r="AC144" s="4"/>
      <c r="AD144" s="16" t="str">
        <f t="shared" si="17"/>
        <v>M20</v>
      </c>
      <c r="AE144" s="4"/>
    </row>
    <row r="145" spans="1:31" ht="15">
      <c r="A145" s="1">
        <v>141</v>
      </c>
      <c r="B145" s="1" t="s">
        <v>273</v>
      </c>
      <c r="C145" s="12" t="s">
        <v>274</v>
      </c>
      <c r="D145" s="1">
        <v>1980</v>
      </c>
      <c r="E145" s="1" t="s">
        <v>105</v>
      </c>
      <c r="F145" s="4"/>
      <c r="G145" s="4">
        <v>1</v>
      </c>
      <c r="H145" s="17">
        <f t="shared" si="13"/>
        <v>4.0474537037037038E-2</v>
      </c>
      <c r="I145" s="26">
        <f t="shared" si="14"/>
        <v>1.7476851851851851E-2</v>
      </c>
      <c r="J145" s="7">
        <v>141</v>
      </c>
      <c r="K145" s="7"/>
      <c r="L145" s="7"/>
      <c r="M145" s="7">
        <v>44</v>
      </c>
      <c r="N145" s="7"/>
      <c r="O145" s="7"/>
      <c r="P145" s="2">
        <v>4.0474537037037038E-2</v>
      </c>
      <c r="Q145" s="4">
        <v>141</v>
      </c>
      <c r="R145" s="4" t="str">
        <f>E145</f>
        <v>M40</v>
      </c>
      <c r="S145" s="4">
        <v>44</v>
      </c>
      <c r="T145" s="2"/>
      <c r="U145" s="4"/>
      <c r="V145" s="16" t="str">
        <f t="shared" si="15"/>
        <v>M40</v>
      </c>
      <c r="W145" s="4"/>
      <c r="X145" s="2"/>
      <c r="Y145" s="4"/>
      <c r="Z145" s="16" t="str">
        <f t="shared" si="16"/>
        <v>M40</v>
      </c>
      <c r="AA145" s="4"/>
      <c r="AB145" s="2"/>
      <c r="AC145" s="4"/>
      <c r="AD145" s="16" t="str">
        <f t="shared" si="17"/>
        <v>M40</v>
      </c>
      <c r="AE145" s="4"/>
    </row>
    <row r="146" spans="1:31" ht="15">
      <c r="A146" s="1">
        <v>142</v>
      </c>
      <c r="B146" s="1" t="s">
        <v>275</v>
      </c>
      <c r="C146" s="12" t="s">
        <v>26</v>
      </c>
      <c r="D146" s="1">
        <v>1965</v>
      </c>
      <c r="E146" s="1" t="s">
        <v>106</v>
      </c>
      <c r="F146" s="4"/>
      <c r="G146" s="4">
        <v>1</v>
      </c>
      <c r="H146" s="17">
        <f t="shared" si="13"/>
        <v>4.0474537037037038E-2</v>
      </c>
      <c r="I146" s="26">
        <f t="shared" si="14"/>
        <v>1.7476851851851851E-2</v>
      </c>
      <c r="J146" s="7">
        <v>142</v>
      </c>
      <c r="K146" s="7"/>
      <c r="L146" s="7"/>
      <c r="M146" s="7"/>
      <c r="N146" s="7">
        <v>12</v>
      </c>
      <c r="O146" s="7"/>
      <c r="P146" s="2">
        <v>4.0474537037037038E-2</v>
      </c>
      <c r="Q146" s="4">
        <v>142</v>
      </c>
      <c r="R146" s="4" t="str">
        <f>E146</f>
        <v>M50</v>
      </c>
      <c r="S146" s="4">
        <v>12</v>
      </c>
      <c r="T146" s="2"/>
      <c r="U146" s="4"/>
      <c r="V146" s="16" t="str">
        <f t="shared" si="15"/>
        <v>M50</v>
      </c>
      <c r="W146" s="4"/>
      <c r="X146" s="2"/>
      <c r="Y146" s="4"/>
      <c r="Z146" s="16" t="str">
        <f t="shared" si="16"/>
        <v>M50</v>
      </c>
      <c r="AA146" s="4"/>
      <c r="AB146" s="2"/>
      <c r="AC146" s="4"/>
      <c r="AD146" s="16" t="str">
        <f t="shared" si="17"/>
        <v>M50</v>
      </c>
      <c r="AE146" s="4"/>
    </row>
    <row r="147" spans="1:31" ht="15">
      <c r="A147" s="1">
        <v>143</v>
      </c>
      <c r="B147" s="8" t="s">
        <v>276</v>
      </c>
      <c r="C147" s="12" t="s">
        <v>166</v>
      </c>
      <c r="D147" s="1">
        <v>1991</v>
      </c>
      <c r="E147" s="1" t="s">
        <v>102</v>
      </c>
      <c r="F147" s="5">
        <v>1</v>
      </c>
      <c r="G147" s="4">
        <v>1</v>
      </c>
      <c r="H147" s="17">
        <f t="shared" si="13"/>
        <v>4.0532407407407406E-2</v>
      </c>
      <c r="I147" s="26">
        <f t="shared" si="14"/>
        <v>1.7534722222222219E-2</v>
      </c>
      <c r="J147" s="7">
        <v>143</v>
      </c>
      <c r="K147" s="7"/>
      <c r="L147" s="7">
        <v>50</v>
      </c>
      <c r="M147" s="7"/>
      <c r="N147" s="7"/>
      <c r="O147" s="7"/>
      <c r="P147" s="2">
        <v>4.0532407407407406E-2</v>
      </c>
      <c r="Q147" s="4">
        <v>143</v>
      </c>
      <c r="R147" s="4" t="str">
        <f>E147</f>
        <v>M30</v>
      </c>
      <c r="S147" s="4">
        <v>50</v>
      </c>
      <c r="T147" s="2"/>
      <c r="U147" s="4"/>
      <c r="V147" s="16" t="str">
        <f t="shared" si="15"/>
        <v>M30</v>
      </c>
      <c r="W147" s="4"/>
      <c r="X147" s="2"/>
      <c r="Y147" s="4"/>
      <c r="Z147" s="16" t="str">
        <f t="shared" si="16"/>
        <v>M30</v>
      </c>
      <c r="AA147" s="4"/>
      <c r="AB147" s="2"/>
      <c r="AC147" s="4"/>
      <c r="AD147" s="16" t="str">
        <f t="shared" si="17"/>
        <v>M30</v>
      </c>
      <c r="AE147" s="4"/>
    </row>
    <row r="148" spans="1:31" ht="15">
      <c r="A148" s="1">
        <v>144</v>
      </c>
      <c r="B148" s="8" t="s">
        <v>277</v>
      </c>
      <c r="C148" s="12" t="s">
        <v>166</v>
      </c>
      <c r="D148" s="1">
        <v>1992</v>
      </c>
      <c r="E148" s="1" t="s">
        <v>102</v>
      </c>
      <c r="F148" s="5">
        <v>1</v>
      </c>
      <c r="G148" s="4">
        <v>1</v>
      </c>
      <c r="H148" s="17">
        <f t="shared" si="13"/>
        <v>4.099537037037037E-2</v>
      </c>
      <c r="I148" s="26">
        <f t="shared" si="14"/>
        <v>1.7997685185185183E-2</v>
      </c>
      <c r="J148" s="7">
        <v>144</v>
      </c>
      <c r="K148" s="7"/>
      <c r="L148" s="7">
        <v>51</v>
      </c>
      <c r="M148" s="7"/>
      <c r="N148" s="7"/>
      <c r="O148" s="7"/>
      <c r="P148" s="2">
        <v>4.099537037037037E-2</v>
      </c>
      <c r="Q148" s="4">
        <v>144</v>
      </c>
      <c r="R148" s="4" t="str">
        <f>E148</f>
        <v>M30</v>
      </c>
      <c r="S148" s="4">
        <v>51</v>
      </c>
      <c r="T148" s="2"/>
      <c r="U148" s="4"/>
      <c r="V148" s="16" t="str">
        <f t="shared" si="15"/>
        <v>M30</v>
      </c>
      <c r="W148" s="4"/>
      <c r="X148" s="2"/>
      <c r="Y148" s="4"/>
      <c r="Z148" s="16" t="str">
        <f t="shared" si="16"/>
        <v>M30</v>
      </c>
      <c r="AA148" s="4"/>
      <c r="AB148" s="2"/>
      <c r="AC148" s="4"/>
      <c r="AD148" s="16" t="str">
        <f t="shared" si="17"/>
        <v>M30</v>
      </c>
      <c r="AE148" s="4"/>
    </row>
    <row r="149" spans="1:31" ht="15">
      <c r="A149" s="1">
        <v>145</v>
      </c>
      <c r="B149" s="1" t="s">
        <v>278</v>
      </c>
      <c r="C149" s="12" t="s">
        <v>219</v>
      </c>
      <c r="D149" s="1">
        <v>1995</v>
      </c>
      <c r="E149" s="1" t="s">
        <v>104</v>
      </c>
      <c r="F149" s="4"/>
      <c r="G149" s="4">
        <v>1</v>
      </c>
      <c r="H149" s="17">
        <f t="shared" si="13"/>
        <v>4.148148148148148E-2</v>
      </c>
      <c r="I149" s="26">
        <f t="shared" si="14"/>
        <v>1.8483796296296293E-2</v>
      </c>
      <c r="J149" s="7">
        <v>145</v>
      </c>
      <c r="K149" s="7">
        <v>30</v>
      </c>
      <c r="L149" s="7"/>
      <c r="M149" s="7"/>
      <c r="N149" s="7"/>
      <c r="O149" s="7"/>
      <c r="P149" s="2">
        <v>4.148148148148148E-2</v>
      </c>
      <c r="Q149" s="4">
        <v>145</v>
      </c>
      <c r="R149" s="4" t="str">
        <f>E149</f>
        <v>M20</v>
      </c>
      <c r="S149" s="4">
        <v>30</v>
      </c>
      <c r="T149" s="2"/>
      <c r="U149" s="4"/>
      <c r="V149" s="16" t="str">
        <f t="shared" si="15"/>
        <v>M20</v>
      </c>
      <c r="W149" s="4"/>
      <c r="X149" s="2"/>
      <c r="Y149" s="4"/>
      <c r="Z149" s="16" t="str">
        <f t="shared" si="16"/>
        <v>M20</v>
      </c>
      <c r="AA149" s="4"/>
      <c r="AB149" s="2"/>
      <c r="AC149" s="4"/>
      <c r="AD149" s="16" t="str">
        <f t="shared" si="17"/>
        <v>M20</v>
      </c>
      <c r="AE149" s="4"/>
    </row>
    <row r="150" spans="1:31" ht="15">
      <c r="A150" s="1">
        <v>146</v>
      </c>
      <c r="B150" s="8" t="s">
        <v>279</v>
      </c>
      <c r="C150" s="12" t="s">
        <v>22</v>
      </c>
      <c r="D150" s="1">
        <v>1998</v>
      </c>
      <c r="E150" s="1" t="s">
        <v>104</v>
      </c>
      <c r="F150" s="5">
        <v>1</v>
      </c>
      <c r="G150" s="4">
        <v>1</v>
      </c>
      <c r="H150" s="17">
        <f t="shared" si="13"/>
        <v>4.1631944444444451E-2</v>
      </c>
      <c r="I150" s="26">
        <f t="shared" si="14"/>
        <v>1.8634259259259264E-2</v>
      </c>
      <c r="J150" s="7">
        <v>146</v>
      </c>
      <c r="K150" s="7">
        <v>31</v>
      </c>
      <c r="L150" s="7"/>
      <c r="M150" s="7"/>
      <c r="N150" s="7"/>
      <c r="O150" s="7"/>
      <c r="P150" s="2">
        <v>4.1631944444444451E-2</v>
      </c>
      <c r="Q150" s="4">
        <v>146</v>
      </c>
      <c r="R150" s="4" t="str">
        <f>E150</f>
        <v>M20</v>
      </c>
      <c r="S150" s="4">
        <v>31</v>
      </c>
      <c r="T150" s="2"/>
      <c r="U150" s="4"/>
      <c r="V150" s="16" t="str">
        <f t="shared" si="15"/>
        <v>M20</v>
      </c>
      <c r="W150" s="4"/>
      <c r="X150" s="2"/>
      <c r="Y150" s="4"/>
      <c r="Z150" s="16" t="str">
        <f t="shared" si="16"/>
        <v>M20</v>
      </c>
      <c r="AA150" s="4"/>
      <c r="AB150" s="2"/>
      <c r="AC150" s="4"/>
      <c r="AD150" s="16" t="str">
        <f t="shared" si="17"/>
        <v>M20</v>
      </c>
      <c r="AE150" s="4"/>
    </row>
    <row r="151" spans="1:31" ht="15">
      <c r="A151" s="1">
        <v>147</v>
      </c>
      <c r="B151" s="8" t="s">
        <v>280</v>
      </c>
      <c r="C151" s="12" t="s">
        <v>22</v>
      </c>
      <c r="D151" s="1">
        <v>1983</v>
      </c>
      <c r="E151" s="1" t="s">
        <v>105</v>
      </c>
      <c r="F151" s="5">
        <v>1</v>
      </c>
      <c r="G151" s="4">
        <v>1</v>
      </c>
      <c r="H151" s="17">
        <f t="shared" si="13"/>
        <v>4.1712962962962959E-2</v>
      </c>
      <c r="I151" s="26">
        <f t="shared" si="14"/>
        <v>1.8715277777777772E-2</v>
      </c>
      <c r="J151" s="7">
        <v>147</v>
      </c>
      <c r="K151" s="7"/>
      <c r="L151" s="7"/>
      <c r="M151" s="7">
        <v>45</v>
      </c>
      <c r="N151" s="7"/>
      <c r="O151" s="7"/>
      <c r="P151" s="2">
        <v>4.1712962962962959E-2</v>
      </c>
      <c r="Q151" s="4">
        <v>147</v>
      </c>
      <c r="R151" s="4" t="str">
        <f>E151</f>
        <v>M40</v>
      </c>
      <c r="S151" s="4">
        <v>45</v>
      </c>
      <c r="T151" s="2"/>
      <c r="U151" s="4"/>
      <c r="V151" s="16" t="str">
        <f t="shared" si="15"/>
        <v>M40</v>
      </c>
      <c r="W151" s="4"/>
      <c r="X151" s="2"/>
      <c r="Y151" s="4"/>
      <c r="Z151" s="16" t="str">
        <f t="shared" si="16"/>
        <v>M40</v>
      </c>
      <c r="AA151" s="4"/>
      <c r="AB151" s="2"/>
      <c r="AC151" s="4"/>
      <c r="AD151" s="16" t="str">
        <f t="shared" si="17"/>
        <v>M40</v>
      </c>
      <c r="AE151" s="4"/>
    </row>
    <row r="152" spans="1:31" ht="15">
      <c r="A152" s="1">
        <v>148</v>
      </c>
      <c r="B152" s="8" t="s">
        <v>281</v>
      </c>
      <c r="C152" s="12" t="s">
        <v>5</v>
      </c>
      <c r="D152" s="1">
        <v>1987</v>
      </c>
      <c r="E152" s="1" t="s">
        <v>102</v>
      </c>
      <c r="F152" s="5">
        <v>1</v>
      </c>
      <c r="G152" s="4">
        <v>1</v>
      </c>
      <c r="H152" s="17">
        <f t="shared" si="13"/>
        <v>4.3009259259259254E-2</v>
      </c>
      <c r="I152" s="26">
        <f t="shared" si="14"/>
        <v>2.0011574074074067E-2</v>
      </c>
      <c r="J152" s="7">
        <v>148</v>
      </c>
      <c r="K152" s="7"/>
      <c r="L152" s="7">
        <v>52</v>
      </c>
      <c r="M152" s="7"/>
      <c r="N152" s="7"/>
      <c r="O152" s="7"/>
      <c r="P152" s="2">
        <v>4.3009259259259254E-2</v>
      </c>
      <c r="Q152" s="4">
        <v>148</v>
      </c>
      <c r="R152" s="4" t="str">
        <f>E152</f>
        <v>M30</v>
      </c>
      <c r="S152" s="4">
        <v>52</v>
      </c>
      <c r="T152" s="2"/>
      <c r="U152" s="4"/>
      <c r="V152" s="16" t="str">
        <f t="shared" si="15"/>
        <v>M30</v>
      </c>
      <c r="W152" s="4"/>
      <c r="X152" s="2"/>
      <c r="Y152" s="4"/>
      <c r="Z152" s="16" t="str">
        <f t="shared" si="16"/>
        <v>M30</v>
      </c>
      <c r="AA152" s="4"/>
      <c r="AB152" s="2"/>
      <c r="AC152" s="4"/>
      <c r="AD152" s="16" t="str">
        <f t="shared" si="17"/>
        <v>M30</v>
      </c>
      <c r="AE152" s="4"/>
    </row>
    <row r="153" spans="1:31" ht="15">
      <c r="A153" s="1">
        <v>149</v>
      </c>
      <c r="B153" s="1" t="s">
        <v>282</v>
      </c>
      <c r="C153" s="12" t="s">
        <v>283</v>
      </c>
      <c r="D153" s="1">
        <v>1985</v>
      </c>
      <c r="E153" s="1" t="s">
        <v>102</v>
      </c>
      <c r="F153" s="4"/>
      <c r="G153" s="4">
        <v>1</v>
      </c>
      <c r="H153" s="17">
        <f t="shared" si="13"/>
        <v>4.3298611111111107E-2</v>
      </c>
      <c r="I153" s="26">
        <f t="shared" si="14"/>
        <v>2.030092592592592E-2</v>
      </c>
      <c r="J153" s="7">
        <v>149</v>
      </c>
      <c r="K153" s="7"/>
      <c r="L153" s="7">
        <v>53</v>
      </c>
      <c r="M153" s="7"/>
      <c r="N153" s="7"/>
      <c r="O153" s="7"/>
      <c r="P153" s="2">
        <v>4.3298611111111107E-2</v>
      </c>
      <c r="Q153" s="4">
        <v>149</v>
      </c>
      <c r="R153" s="4" t="str">
        <f>E153</f>
        <v>M30</v>
      </c>
      <c r="S153" s="4">
        <v>53</v>
      </c>
      <c r="T153" s="2"/>
      <c r="U153" s="4"/>
      <c r="V153" s="16" t="str">
        <f t="shared" si="15"/>
        <v>M30</v>
      </c>
      <c r="W153" s="4"/>
      <c r="X153" s="2"/>
      <c r="Y153" s="4"/>
      <c r="Z153" s="16" t="str">
        <f t="shared" si="16"/>
        <v>M30</v>
      </c>
      <c r="AA153" s="4"/>
      <c r="AB153" s="2"/>
      <c r="AC153" s="4"/>
      <c r="AD153" s="16" t="str">
        <f t="shared" si="17"/>
        <v>M30</v>
      </c>
      <c r="AE153" s="4"/>
    </row>
    <row r="154" spans="1:31" ht="15">
      <c r="A154" s="1">
        <v>150</v>
      </c>
      <c r="B154" s="8" t="s">
        <v>284</v>
      </c>
      <c r="C154" s="12" t="s">
        <v>5</v>
      </c>
      <c r="D154" s="1">
        <v>1989</v>
      </c>
      <c r="E154" s="1" t="s">
        <v>102</v>
      </c>
      <c r="F154" s="5">
        <v>1</v>
      </c>
      <c r="G154" s="4">
        <v>1</v>
      </c>
      <c r="H154" s="17">
        <f t="shared" si="13"/>
        <v>4.4340277777777777E-2</v>
      </c>
      <c r="I154" s="26">
        <f t="shared" si="14"/>
        <v>2.134259259259259E-2</v>
      </c>
      <c r="J154" s="7">
        <v>150</v>
      </c>
      <c r="K154" s="7"/>
      <c r="L154" s="7">
        <v>54</v>
      </c>
      <c r="M154" s="7"/>
      <c r="N154" s="7"/>
      <c r="O154" s="7"/>
      <c r="P154" s="2">
        <v>4.4340277777777777E-2</v>
      </c>
      <c r="Q154" s="4">
        <v>150</v>
      </c>
      <c r="R154" s="4" t="str">
        <f>E154</f>
        <v>M30</v>
      </c>
      <c r="S154" s="4">
        <v>54</v>
      </c>
      <c r="T154" s="2"/>
      <c r="U154" s="4"/>
      <c r="V154" s="16" t="str">
        <f t="shared" si="15"/>
        <v>M30</v>
      </c>
      <c r="W154" s="4"/>
      <c r="X154" s="2"/>
      <c r="Y154" s="4"/>
      <c r="Z154" s="16" t="str">
        <f t="shared" si="16"/>
        <v>M30</v>
      </c>
      <c r="AA154" s="4"/>
      <c r="AB154" s="2"/>
      <c r="AC154" s="4"/>
      <c r="AD154" s="16" t="str">
        <f t="shared" si="17"/>
        <v>M30</v>
      </c>
      <c r="AE154" s="4"/>
    </row>
    <row r="155" spans="1:31" ht="15">
      <c r="A155" s="1">
        <v>151</v>
      </c>
      <c r="B155" s="1" t="s">
        <v>285</v>
      </c>
      <c r="C155" s="12" t="s">
        <v>63</v>
      </c>
      <c r="D155" s="1">
        <v>1969</v>
      </c>
      <c r="E155" s="1" t="s">
        <v>106</v>
      </c>
      <c r="F155" s="4"/>
      <c r="G155" s="4">
        <v>1</v>
      </c>
      <c r="H155" s="17">
        <f t="shared" si="13"/>
        <v>4.6215277777777779E-2</v>
      </c>
      <c r="I155" s="26">
        <f t="shared" si="14"/>
        <v>2.3217592592592592E-2</v>
      </c>
      <c r="J155" s="7">
        <v>151</v>
      </c>
      <c r="K155" s="7"/>
      <c r="L155" s="7"/>
      <c r="M155" s="7"/>
      <c r="N155" s="7">
        <v>13</v>
      </c>
      <c r="O155" s="7"/>
      <c r="P155" s="2">
        <v>4.6215277777777779E-2</v>
      </c>
      <c r="Q155" s="4">
        <v>151</v>
      </c>
      <c r="R155" s="4" t="str">
        <f>E155</f>
        <v>M50</v>
      </c>
      <c r="S155" s="4">
        <v>13</v>
      </c>
      <c r="T155" s="2"/>
      <c r="U155" s="4"/>
      <c r="V155" s="16" t="str">
        <f t="shared" si="15"/>
        <v>M50</v>
      </c>
      <c r="W155" s="4"/>
      <c r="X155" s="2"/>
      <c r="Y155" s="4"/>
      <c r="Z155" s="16" t="str">
        <f t="shared" si="16"/>
        <v>M50</v>
      </c>
      <c r="AA155" s="4"/>
      <c r="AB155" s="2"/>
      <c r="AC155" s="4"/>
      <c r="AD155" s="16" t="str">
        <f t="shared" si="17"/>
        <v>M50</v>
      </c>
      <c r="AE155" s="4"/>
    </row>
    <row r="156" spans="1:31" ht="15">
      <c r="A156" s="1">
        <v>152</v>
      </c>
      <c r="B156" s="1" t="s">
        <v>286</v>
      </c>
      <c r="C156" s="12" t="s">
        <v>26</v>
      </c>
      <c r="D156" s="1">
        <v>1999</v>
      </c>
      <c r="E156" s="1" t="s">
        <v>104</v>
      </c>
      <c r="F156" s="4"/>
      <c r="G156" s="4">
        <v>1</v>
      </c>
      <c r="H156" s="17">
        <f t="shared" si="13"/>
        <v>4.6724537037037044E-2</v>
      </c>
      <c r="I156" s="26">
        <f t="shared" si="14"/>
        <v>2.3726851851851857E-2</v>
      </c>
      <c r="J156" s="7">
        <v>152</v>
      </c>
      <c r="K156" s="7">
        <v>32</v>
      </c>
      <c r="L156" s="7"/>
      <c r="M156" s="7"/>
      <c r="N156" s="7"/>
      <c r="O156" s="7"/>
      <c r="P156" s="2">
        <v>4.6724537037037044E-2</v>
      </c>
      <c r="Q156" s="4">
        <v>152</v>
      </c>
      <c r="R156" s="4" t="str">
        <f>E156</f>
        <v>M20</v>
      </c>
      <c r="S156" s="4">
        <v>32</v>
      </c>
      <c r="T156" s="2"/>
      <c r="U156" s="4"/>
      <c r="V156" s="16" t="str">
        <f t="shared" si="15"/>
        <v>M20</v>
      </c>
      <c r="W156" s="4"/>
      <c r="X156" s="2"/>
      <c r="Y156" s="4"/>
      <c r="Z156" s="16" t="str">
        <f t="shared" si="16"/>
        <v>M20</v>
      </c>
      <c r="AA156" s="4"/>
      <c r="AB156" s="2"/>
      <c r="AC156" s="4"/>
      <c r="AD156" s="16" t="str">
        <f t="shared" si="17"/>
        <v>M20</v>
      </c>
      <c r="AE156" s="4"/>
    </row>
    <row r="157" spans="1:31" ht="15">
      <c r="A157" s="1">
        <v>153</v>
      </c>
      <c r="B157" s="1" t="s">
        <v>287</v>
      </c>
      <c r="C157" s="12" t="s">
        <v>63</v>
      </c>
      <c r="D157" s="1">
        <v>2000</v>
      </c>
      <c r="E157" s="1" t="s">
        <v>104</v>
      </c>
      <c r="F157" s="4"/>
      <c r="G157" s="4">
        <v>1</v>
      </c>
      <c r="H157" s="17">
        <f t="shared" si="13"/>
        <v>4.7731481481481486E-2</v>
      </c>
      <c r="I157" s="26">
        <f t="shared" si="14"/>
        <v>2.4733796296296299E-2</v>
      </c>
      <c r="J157" s="7">
        <v>153</v>
      </c>
      <c r="K157" s="7">
        <v>33</v>
      </c>
      <c r="L157" s="7"/>
      <c r="M157" s="7"/>
      <c r="N157" s="7"/>
      <c r="O157" s="7"/>
      <c r="P157" s="2">
        <v>4.7731481481481486E-2</v>
      </c>
      <c r="Q157" s="4">
        <v>153</v>
      </c>
      <c r="R157" s="4" t="str">
        <f>E157</f>
        <v>M20</v>
      </c>
      <c r="S157" s="4">
        <v>33</v>
      </c>
      <c r="T157" s="2"/>
      <c r="U157" s="4"/>
      <c r="V157" s="16" t="str">
        <f t="shared" si="15"/>
        <v>M20</v>
      </c>
      <c r="W157" s="4"/>
      <c r="X157" s="2"/>
      <c r="Y157" s="4"/>
      <c r="Z157" s="16" t="str">
        <f t="shared" si="16"/>
        <v>M20</v>
      </c>
      <c r="AA157" s="4"/>
      <c r="AB157" s="2"/>
      <c r="AC157" s="4"/>
      <c r="AD157" s="16" t="str">
        <f t="shared" si="17"/>
        <v>M20</v>
      </c>
      <c r="AE157" s="4"/>
    </row>
    <row r="158" spans="1:31" ht="15">
      <c r="A158" s="1">
        <v>154</v>
      </c>
      <c r="B158" s="1" t="s">
        <v>288</v>
      </c>
      <c r="C158" s="12" t="s">
        <v>123</v>
      </c>
      <c r="D158" s="1">
        <v>1985</v>
      </c>
      <c r="E158" s="1" t="s">
        <v>102</v>
      </c>
      <c r="F158" s="4"/>
      <c r="G158" s="4">
        <v>1</v>
      </c>
      <c r="H158" s="17">
        <f t="shared" si="13"/>
        <v>4.8020833333333339E-2</v>
      </c>
      <c r="I158" s="26">
        <f t="shared" si="14"/>
        <v>2.5023148148148152E-2</v>
      </c>
      <c r="J158" s="7">
        <v>154</v>
      </c>
      <c r="K158" s="7"/>
      <c r="L158" s="7">
        <v>55</v>
      </c>
      <c r="M158" s="7"/>
      <c r="N158" s="7"/>
      <c r="O158" s="7"/>
      <c r="P158" s="2">
        <v>4.8020833333333339E-2</v>
      </c>
      <c r="Q158" s="4">
        <v>154</v>
      </c>
      <c r="R158" s="4" t="str">
        <f>E158</f>
        <v>M30</v>
      </c>
      <c r="S158" s="4">
        <v>55</v>
      </c>
      <c r="T158" s="2"/>
      <c r="U158" s="4"/>
      <c r="V158" s="16" t="str">
        <f t="shared" si="15"/>
        <v>M30</v>
      </c>
      <c r="W158" s="4"/>
      <c r="X158" s="2"/>
      <c r="Y158" s="4"/>
      <c r="Z158" s="16" t="str">
        <f t="shared" si="16"/>
        <v>M30</v>
      </c>
      <c r="AA158" s="4"/>
      <c r="AB158" s="2"/>
      <c r="AC158" s="4"/>
      <c r="AD158" s="16" t="str">
        <f t="shared" si="17"/>
        <v>M30</v>
      </c>
      <c r="AE158" s="4"/>
    </row>
    <row r="159" spans="1:31" ht="15">
      <c r="A159" s="1">
        <v>155</v>
      </c>
      <c r="B159" s="8" t="s">
        <v>289</v>
      </c>
      <c r="C159" s="12" t="s">
        <v>5</v>
      </c>
      <c r="D159" s="1">
        <v>1977</v>
      </c>
      <c r="E159" s="1" t="s">
        <v>105</v>
      </c>
      <c r="F159" s="5">
        <v>1</v>
      </c>
      <c r="G159" s="4">
        <v>1</v>
      </c>
      <c r="H159" s="17">
        <f t="shared" si="13"/>
        <v>4.821759259259259E-2</v>
      </c>
      <c r="I159" s="26">
        <f t="shared" si="14"/>
        <v>2.5219907407407403E-2</v>
      </c>
      <c r="J159" s="7">
        <v>155</v>
      </c>
      <c r="K159" s="7"/>
      <c r="L159" s="7"/>
      <c r="M159" s="7">
        <v>46</v>
      </c>
      <c r="N159" s="7"/>
      <c r="O159" s="7"/>
      <c r="P159" s="2">
        <v>4.821759259259259E-2</v>
      </c>
      <c r="Q159" s="4">
        <v>155</v>
      </c>
      <c r="R159" s="4" t="str">
        <f>E159</f>
        <v>M40</v>
      </c>
      <c r="S159" s="4">
        <v>46</v>
      </c>
      <c r="T159" s="2"/>
      <c r="U159" s="4"/>
      <c r="V159" s="16" t="str">
        <f t="shared" si="15"/>
        <v>M40</v>
      </c>
      <c r="W159" s="4"/>
      <c r="X159" s="2"/>
      <c r="Y159" s="4"/>
      <c r="Z159" s="16" t="str">
        <f t="shared" si="16"/>
        <v>M40</v>
      </c>
      <c r="AA159" s="4"/>
      <c r="AB159" s="2"/>
      <c r="AC159" s="4"/>
      <c r="AD159" s="16" t="str">
        <f t="shared" si="17"/>
        <v>M40</v>
      </c>
      <c r="AE159" s="4"/>
    </row>
    <row r="160" spans="1:31" ht="15">
      <c r="A160" s="1">
        <v>156</v>
      </c>
      <c r="B160" s="1"/>
      <c r="C160" s="12"/>
      <c r="D160" s="1"/>
      <c r="E160" s="1"/>
      <c r="F160" s="4"/>
      <c r="G160" s="4"/>
      <c r="H160" s="17">
        <f t="shared" si="13"/>
        <v>0</v>
      </c>
      <c r="I160" s="26">
        <f t="shared" si="14"/>
        <v>-2.2997685185185187E-2</v>
      </c>
      <c r="J160" s="4"/>
      <c r="K160" s="4"/>
      <c r="L160" s="4"/>
      <c r="M160" s="4"/>
      <c r="N160" s="4"/>
      <c r="O160" s="4"/>
      <c r="P160" s="2"/>
      <c r="Q160" s="4"/>
      <c r="R160" s="4"/>
      <c r="S160" s="4"/>
      <c r="T160" s="2"/>
      <c r="U160" s="4"/>
      <c r="V160" s="16">
        <f t="shared" si="15"/>
        <v>0</v>
      </c>
      <c r="W160" s="4"/>
      <c r="X160" s="2"/>
      <c r="Y160" s="4"/>
      <c r="Z160" s="16">
        <f t="shared" si="16"/>
        <v>0</v>
      </c>
      <c r="AA160" s="4"/>
      <c r="AB160" s="2"/>
      <c r="AC160" s="4"/>
      <c r="AD160" s="16">
        <f t="shared" si="17"/>
        <v>0</v>
      </c>
      <c r="AE160" s="4"/>
    </row>
    <row r="161" spans="1:31" ht="15">
      <c r="A161" s="1">
        <v>157</v>
      </c>
      <c r="B161" s="9"/>
      <c r="C161" s="12"/>
      <c r="D161" s="1"/>
      <c r="E161" s="1"/>
      <c r="F161" s="7"/>
      <c r="G161" s="4"/>
      <c r="H161" s="17">
        <f t="shared" si="13"/>
        <v>0</v>
      </c>
      <c r="I161" s="26">
        <f t="shared" si="14"/>
        <v>-2.2997685185185187E-2</v>
      </c>
      <c r="J161" s="7"/>
      <c r="K161" s="7"/>
      <c r="L161" s="7"/>
      <c r="M161" s="7"/>
      <c r="N161" s="4"/>
      <c r="O161" s="4"/>
      <c r="P161" s="2"/>
      <c r="Q161" s="4"/>
      <c r="R161" s="4"/>
      <c r="S161" s="4"/>
      <c r="T161" s="2"/>
      <c r="U161" s="4"/>
      <c r="V161" s="16">
        <f t="shared" si="15"/>
        <v>0</v>
      </c>
      <c r="W161" s="4"/>
      <c r="X161" s="2"/>
      <c r="Y161" s="4"/>
      <c r="Z161" s="16">
        <f t="shared" si="16"/>
        <v>0</v>
      </c>
      <c r="AA161" s="4"/>
      <c r="AB161" s="2"/>
      <c r="AC161" s="4"/>
      <c r="AD161" s="16">
        <f t="shared" si="17"/>
        <v>0</v>
      </c>
      <c r="AE161" s="4"/>
    </row>
    <row r="162" spans="1:31" ht="15">
      <c r="A162" s="1">
        <v>158</v>
      </c>
      <c r="B162" s="1"/>
      <c r="C162" s="12"/>
      <c r="D162" s="1"/>
      <c r="E162" s="1"/>
      <c r="F162" s="4"/>
      <c r="G162" s="4"/>
      <c r="H162" s="17">
        <f t="shared" si="13"/>
        <v>0</v>
      </c>
      <c r="I162" s="26">
        <f t="shared" si="14"/>
        <v>-2.2997685185185187E-2</v>
      </c>
      <c r="J162" s="4"/>
      <c r="K162" s="4"/>
      <c r="L162" s="4"/>
      <c r="M162" s="4"/>
      <c r="N162" s="4"/>
      <c r="O162" s="4"/>
      <c r="P162" s="2"/>
      <c r="Q162" s="4"/>
      <c r="R162" s="4"/>
      <c r="S162" s="4"/>
      <c r="T162" s="2"/>
      <c r="U162" s="4"/>
      <c r="V162" s="16">
        <f t="shared" si="15"/>
        <v>0</v>
      </c>
      <c r="W162" s="4"/>
      <c r="X162" s="2"/>
      <c r="Y162" s="4"/>
      <c r="Z162" s="16">
        <f t="shared" si="16"/>
        <v>0</v>
      </c>
      <c r="AA162" s="4"/>
      <c r="AB162" s="2"/>
      <c r="AC162" s="4"/>
      <c r="AD162" s="16">
        <f t="shared" si="17"/>
        <v>0</v>
      </c>
      <c r="AE162" s="4"/>
    </row>
    <row r="163" spans="1:31" ht="15">
      <c r="A163" s="1">
        <v>159</v>
      </c>
      <c r="B163" s="9"/>
      <c r="C163" s="12"/>
      <c r="D163" s="1"/>
      <c r="E163" s="1"/>
      <c r="F163" s="7"/>
      <c r="G163" s="4"/>
      <c r="H163" s="17">
        <f t="shared" si="13"/>
        <v>0</v>
      </c>
      <c r="I163" s="26">
        <f t="shared" si="14"/>
        <v>-2.2997685185185187E-2</v>
      </c>
      <c r="J163" s="7"/>
      <c r="K163" s="7"/>
      <c r="L163" s="7"/>
      <c r="M163" s="7"/>
      <c r="N163" s="4"/>
      <c r="O163" s="4"/>
      <c r="P163" s="2"/>
      <c r="Q163" s="4"/>
      <c r="R163" s="4"/>
      <c r="S163" s="4"/>
      <c r="T163" s="2"/>
      <c r="U163" s="4"/>
      <c r="V163" s="16">
        <f t="shared" si="15"/>
        <v>0</v>
      </c>
      <c r="W163" s="4"/>
      <c r="X163" s="2"/>
      <c r="Y163" s="4"/>
      <c r="Z163" s="16">
        <f t="shared" si="16"/>
        <v>0</v>
      </c>
      <c r="AA163" s="4"/>
      <c r="AB163" s="2"/>
      <c r="AC163" s="4"/>
      <c r="AD163" s="16">
        <f t="shared" si="17"/>
        <v>0</v>
      </c>
      <c r="AE163" s="4"/>
    </row>
    <row r="164" spans="1:31" ht="15">
      <c r="A164" s="1">
        <v>160</v>
      </c>
      <c r="B164" s="1"/>
      <c r="C164" s="12"/>
      <c r="D164" s="1"/>
      <c r="E164" s="1"/>
      <c r="F164" s="4"/>
      <c r="G164" s="4"/>
      <c r="H164" s="17">
        <f t="shared" si="13"/>
        <v>0</v>
      </c>
      <c r="I164" s="26">
        <f t="shared" si="14"/>
        <v>-2.2997685185185187E-2</v>
      </c>
      <c r="J164" s="4"/>
      <c r="K164" s="4"/>
      <c r="L164" s="4"/>
      <c r="M164" s="4"/>
      <c r="N164" s="4"/>
      <c r="O164" s="4"/>
      <c r="P164" s="2"/>
      <c r="Q164" s="4"/>
      <c r="R164" s="4"/>
      <c r="S164" s="4"/>
      <c r="T164" s="2"/>
      <c r="U164" s="4"/>
      <c r="V164" s="16">
        <f t="shared" si="15"/>
        <v>0</v>
      </c>
      <c r="W164" s="4"/>
      <c r="X164" s="2"/>
      <c r="Y164" s="4"/>
      <c r="Z164" s="16">
        <f t="shared" si="16"/>
        <v>0</v>
      </c>
      <c r="AA164" s="4"/>
      <c r="AB164" s="2"/>
      <c r="AC164" s="4"/>
      <c r="AD164" s="16">
        <f t="shared" si="17"/>
        <v>0</v>
      </c>
      <c r="AE164" s="4"/>
    </row>
    <row r="165" spans="1:31" ht="15">
      <c r="A165" s="1">
        <v>161</v>
      </c>
      <c r="B165" s="9"/>
      <c r="C165" s="12"/>
      <c r="D165" s="1"/>
      <c r="E165" s="1"/>
      <c r="F165" s="7"/>
      <c r="G165" s="4"/>
      <c r="H165" s="17">
        <f t="shared" si="13"/>
        <v>0</v>
      </c>
      <c r="I165" s="26">
        <f t="shared" si="14"/>
        <v>-2.2997685185185187E-2</v>
      </c>
      <c r="J165" s="7"/>
      <c r="K165" s="7"/>
      <c r="L165" s="7"/>
      <c r="M165" s="7"/>
      <c r="N165" s="4"/>
      <c r="O165" s="4"/>
      <c r="P165" s="2"/>
      <c r="Q165" s="4"/>
      <c r="R165" s="4"/>
      <c r="S165" s="4"/>
      <c r="T165" s="2"/>
      <c r="U165" s="4"/>
      <c r="V165" s="16">
        <f t="shared" si="15"/>
        <v>0</v>
      </c>
      <c r="W165" s="4"/>
      <c r="X165" s="2"/>
      <c r="Y165" s="4"/>
      <c r="Z165" s="16">
        <f t="shared" si="16"/>
        <v>0</v>
      </c>
      <c r="AA165" s="4"/>
      <c r="AB165" s="2"/>
      <c r="AC165" s="4"/>
      <c r="AD165" s="16">
        <f t="shared" si="17"/>
        <v>0</v>
      </c>
      <c r="AE165" s="4"/>
    </row>
    <row r="166" spans="1:31" ht="15">
      <c r="A166" s="1">
        <v>162</v>
      </c>
      <c r="B166" s="1"/>
      <c r="C166" s="12"/>
      <c r="D166" s="1"/>
      <c r="E166" s="1"/>
      <c r="F166" s="4"/>
      <c r="G166" s="4"/>
      <c r="H166" s="17">
        <f t="shared" si="13"/>
        <v>0</v>
      </c>
      <c r="I166" s="26">
        <f t="shared" si="14"/>
        <v>-2.2997685185185187E-2</v>
      </c>
      <c r="J166" s="4"/>
      <c r="K166" s="4"/>
      <c r="L166" s="4"/>
      <c r="M166" s="4"/>
      <c r="N166" s="4"/>
      <c r="O166" s="4"/>
      <c r="P166" s="2"/>
      <c r="Q166" s="4"/>
      <c r="R166" s="4"/>
      <c r="S166" s="4"/>
      <c r="T166" s="2"/>
      <c r="U166" s="4"/>
      <c r="V166" s="16">
        <f t="shared" si="15"/>
        <v>0</v>
      </c>
      <c r="W166" s="4"/>
      <c r="X166" s="2"/>
      <c r="Y166" s="4"/>
      <c r="Z166" s="16">
        <f t="shared" si="16"/>
        <v>0</v>
      </c>
      <c r="AA166" s="4"/>
      <c r="AB166" s="2"/>
      <c r="AC166" s="4"/>
      <c r="AD166" s="16">
        <f t="shared" si="17"/>
        <v>0</v>
      </c>
      <c r="AE166" s="4"/>
    </row>
    <row r="167" spans="1:31" ht="15">
      <c r="A167" s="1">
        <v>163</v>
      </c>
      <c r="B167" s="9"/>
      <c r="C167" s="12"/>
      <c r="D167" s="1"/>
      <c r="E167" s="1"/>
      <c r="F167" s="7"/>
      <c r="G167" s="4"/>
      <c r="H167" s="17">
        <f t="shared" si="13"/>
        <v>0</v>
      </c>
      <c r="I167" s="26">
        <f t="shared" si="14"/>
        <v>-2.2997685185185187E-2</v>
      </c>
      <c r="J167" s="7"/>
      <c r="K167" s="7"/>
      <c r="L167" s="7"/>
      <c r="M167" s="7"/>
      <c r="N167" s="4"/>
      <c r="O167" s="4"/>
      <c r="P167" s="2"/>
      <c r="Q167" s="4"/>
      <c r="R167" s="4"/>
      <c r="S167" s="4"/>
      <c r="T167" s="2"/>
      <c r="U167" s="4"/>
      <c r="V167" s="16">
        <f t="shared" si="15"/>
        <v>0</v>
      </c>
      <c r="W167" s="4"/>
      <c r="X167" s="2"/>
      <c r="Y167" s="4"/>
      <c r="Z167" s="16">
        <f t="shared" si="16"/>
        <v>0</v>
      </c>
      <c r="AA167" s="4"/>
      <c r="AB167" s="2"/>
      <c r="AC167" s="4"/>
      <c r="AD167" s="16">
        <f t="shared" si="17"/>
        <v>0</v>
      </c>
      <c r="AE167" s="4"/>
    </row>
    <row r="168" spans="1:31" ht="15">
      <c r="A168" s="1">
        <v>164</v>
      </c>
      <c r="B168" s="1"/>
      <c r="C168" s="12"/>
      <c r="D168" s="1"/>
      <c r="E168" s="1"/>
      <c r="F168" s="4"/>
      <c r="G168" s="4"/>
      <c r="H168" s="17">
        <f t="shared" si="13"/>
        <v>0</v>
      </c>
      <c r="I168" s="26">
        <f t="shared" si="14"/>
        <v>-2.2997685185185187E-2</v>
      </c>
      <c r="J168" s="4"/>
      <c r="K168" s="4"/>
      <c r="L168" s="4"/>
      <c r="M168" s="4"/>
      <c r="N168" s="4"/>
      <c r="O168" s="4"/>
      <c r="P168" s="2"/>
      <c r="Q168" s="4"/>
      <c r="R168" s="4"/>
      <c r="S168" s="4"/>
      <c r="T168" s="2"/>
      <c r="U168" s="4"/>
      <c r="V168" s="16">
        <f t="shared" si="15"/>
        <v>0</v>
      </c>
      <c r="W168" s="4"/>
      <c r="X168" s="2"/>
      <c r="Y168" s="4"/>
      <c r="Z168" s="16">
        <f t="shared" si="16"/>
        <v>0</v>
      </c>
      <c r="AA168" s="4"/>
      <c r="AB168" s="2"/>
      <c r="AC168" s="4"/>
      <c r="AD168" s="16">
        <f t="shared" si="17"/>
        <v>0</v>
      </c>
      <c r="AE168" s="4"/>
    </row>
    <row r="169" spans="1:31" ht="15">
      <c r="A169" s="1">
        <v>165</v>
      </c>
      <c r="B169" s="9"/>
      <c r="C169" s="12"/>
      <c r="D169" s="1"/>
      <c r="E169" s="1"/>
      <c r="F169" s="7"/>
      <c r="G169" s="4"/>
      <c r="H169" s="17">
        <f t="shared" si="13"/>
        <v>0</v>
      </c>
      <c r="I169" s="26">
        <f t="shared" si="14"/>
        <v>-2.2997685185185187E-2</v>
      </c>
      <c r="J169" s="7"/>
      <c r="K169" s="7"/>
      <c r="L169" s="7"/>
      <c r="M169" s="7"/>
      <c r="N169" s="4"/>
      <c r="O169" s="4"/>
      <c r="P169" s="2"/>
      <c r="Q169" s="4"/>
      <c r="R169" s="4"/>
      <c r="S169" s="4"/>
      <c r="T169" s="2"/>
      <c r="U169" s="4"/>
      <c r="V169" s="16">
        <f t="shared" si="15"/>
        <v>0</v>
      </c>
      <c r="W169" s="4"/>
      <c r="X169" s="2"/>
      <c r="Y169" s="4"/>
      <c r="Z169" s="16">
        <f t="shared" si="16"/>
        <v>0</v>
      </c>
      <c r="AA169" s="4"/>
      <c r="AB169" s="2"/>
      <c r="AC169" s="4"/>
      <c r="AD169" s="16">
        <f t="shared" si="17"/>
        <v>0</v>
      </c>
      <c r="AE169" s="4"/>
    </row>
    <row r="170" spans="1:31" ht="15">
      <c r="A170" s="1">
        <v>166</v>
      </c>
      <c r="B170" s="1"/>
      <c r="C170" s="12"/>
      <c r="D170" s="1"/>
      <c r="E170" s="1"/>
      <c r="F170" s="4"/>
      <c r="G170" s="4"/>
      <c r="H170" s="17">
        <f t="shared" si="13"/>
        <v>0</v>
      </c>
      <c r="I170" s="26">
        <f t="shared" si="14"/>
        <v>-2.2997685185185187E-2</v>
      </c>
      <c r="J170" s="4"/>
      <c r="K170" s="4"/>
      <c r="L170" s="4"/>
      <c r="M170" s="4"/>
      <c r="N170" s="4"/>
      <c r="O170" s="4"/>
      <c r="P170" s="2"/>
      <c r="Q170" s="4"/>
      <c r="R170" s="4"/>
      <c r="S170" s="4"/>
      <c r="T170" s="2"/>
      <c r="U170" s="4"/>
      <c r="V170" s="16">
        <f t="shared" si="15"/>
        <v>0</v>
      </c>
      <c r="W170" s="4"/>
      <c r="X170" s="2"/>
      <c r="Y170" s="4"/>
      <c r="Z170" s="16">
        <f t="shared" si="16"/>
        <v>0</v>
      </c>
      <c r="AA170" s="4"/>
      <c r="AB170" s="2"/>
      <c r="AC170" s="4"/>
      <c r="AD170" s="16">
        <f t="shared" si="17"/>
        <v>0</v>
      </c>
      <c r="AE170" s="4"/>
    </row>
    <row r="171" spans="1:31" ht="15">
      <c r="A171" s="1">
        <v>167</v>
      </c>
      <c r="B171" s="9"/>
      <c r="C171" s="12"/>
      <c r="D171" s="1"/>
      <c r="E171" s="1"/>
      <c r="F171" s="7"/>
      <c r="G171" s="4"/>
      <c r="H171" s="17">
        <f t="shared" si="13"/>
        <v>0</v>
      </c>
      <c r="I171" s="26">
        <f t="shared" si="14"/>
        <v>-2.2997685185185187E-2</v>
      </c>
      <c r="J171" s="7"/>
      <c r="K171" s="7"/>
      <c r="L171" s="7"/>
      <c r="M171" s="7"/>
      <c r="N171" s="4"/>
      <c r="O171" s="4"/>
      <c r="P171" s="2"/>
      <c r="Q171" s="4"/>
      <c r="R171" s="4"/>
      <c r="S171" s="4"/>
      <c r="T171" s="2"/>
      <c r="U171" s="4"/>
      <c r="V171" s="16">
        <f t="shared" si="15"/>
        <v>0</v>
      </c>
      <c r="W171" s="4"/>
      <c r="X171" s="2"/>
      <c r="Y171" s="4"/>
      <c r="Z171" s="16">
        <f t="shared" si="16"/>
        <v>0</v>
      </c>
      <c r="AA171" s="4"/>
      <c r="AB171" s="2"/>
      <c r="AC171" s="4"/>
      <c r="AD171" s="16">
        <f t="shared" si="17"/>
        <v>0</v>
      </c>
      <c r="AE171" s="4"/>
    </row>
    <row r="172" spans="1:31" ht="15">
      <c r="A172" s="1">
        <v>168</v>
      </c>
      <c r="B172" s="1"/>
      <c r="C172" s="12"/>
      <c r="D172" s="1"/>
      <c r="E172" s="1"/>
      <c r="F172" s="4"/>
      <c r="G172" s="4"/>
      <c r="H172" s="17">
        <f t="shared" si="13"/>
        <v>0</v>
      </c>
      <c r="I172" s="26">
        <f t="shared" si="14"/>
        <v>-2.2997685185185187E-2</v>
      </c>
      <c r="J172" s="4"/>
      <c r="K172" s="4"/>
      <c r="L172" s="4"/>
      <c r="M172" s="4"/>
      <c r="N172" s="4"/>
      <c r="O172" s="4"/>
      <c r="P172" s="2"/>
      <c r="Q172" s="4"/>
      <c r="R172" s="4"/>
      <c r="S172" s="4"/>
      <c r="T172" s="2"/>
      <c r="U172" s="4"/>
      <c r="V172" s="16">
        <f t="shared" si="15"/>
        <v>0</v>
      </c>
      <c r="W172" s="4"/>
      <c r="X172" s="2"/>
      <c r="Y172" s="4"/>
      <c r="Z172" s="16">
        <f t="shared" si="16"/>
        <v>0</v>
      </c>
      <c r="AA172" s="4"/>
      <c r="AB172" s="2"/>
      <c r="AC172" s="4"/>
      <c r="AD172" s="16">
        <f t="shared" si="17"/>
        <v>0</v>
      </c>
      <c r="AE172" s="4"/>
    </row>
    <row r="173" spans="1:31" ht="15">
      <c r="A173" s="1">
        <v>169</v>
      </c>
      <c r="B173" s="9"/>
      <c r="C173" s="12"/>
      <c r="D173" s="1"/>
      <c r="E173" s="1"/>
      <c r="F173" s="7"/>
      <c r="G173" s="4"/>
      <c r="H173" s="17">
        <f t="shared" si="13"/>
        <v>0</v>
      </c>
      <c r="I173" s="26">
        <f t="shared" si="14"/>
        <v>-2.2997685185185187E-2</v>
      </c>
      <c r="J173" s="7"/>
      <c r="K173" s="7"/>
      <c r="L173" s="7"/>
      <c r="M173" s="7"/>
      <c r="N173" s="4"/>
      <c r="O173" s="4"/>
      <c r="P173" s="2"/>
      <c r="Q173" s="4"/>
      <c r="R173" s="4"/>
      <c r="S173" s="4"/>
      <c r="T173" s="2"/>
      <c r="U173" s="4"/>
      <c r="V173" s="16">
        <f t="shared" si="15"/>
        <v>0</v>
      </c>
      <c r="W173" s="4"/>
      <c r="X173" s="2"/>
      <c r="Y173" s="4"/>
      <c r="Z173" s="16">
        <f t="shared" si="16"/>
        <v>0</v>
      </c>
      <c r="AA173" s="4"/>
      <c r="AB173" s="2"/>
      <c r="AC173" s="4"/>
      <c r="AD173" s="16">
        <f t="shared" si="17"/>
        <v>0</v>
      </c>
      <c r="AE173" s="4"/>
    </row>
    <row r="174" spans="1:31" ht="15">
      <c r="A174" s="1">
        <v>170</v>
      </c>
      <c r="B174" s="1"/>
      <c r="C174" s="12"/>
      <c r="D174" s="1"/>
      <c r="E174" s="1"/>
      <c r="F174" s="4"/>
      <c r="G174" s="4"/>
      <c r="H174" s="17">
        <f t="shared" si="13"/>
        <v>0</v>
      </c>
      <c r="I174" s="26">
        <f t="shared" si="14"/>
        <v>-2.2997685185185187E-2</v>
      </c>
      <c r="J174" s="4"/>
      <c r="K174" s="4"/>
      <c r="L174" s="4"/>
      <c r="M174" s="4"/>
      <c r="N174" s="4"/>
      <c r="O174" s="4"/>
      <c r="P174" s="2"/>
      <c r="Q174" s="4"/>
      <c r="R174" s="4"/>
      <c r="S174" s="4"/>
      <c r="T174" s="2"/>
      <c r="U174" s="4"/>
      <c r="V174" s="16">
        <f t="shared" si="15"/>
        <v>0</v>
      </c>
      <c r="W174" s="4"/>
      <c r="X174" s="2"/>
      <c r="Y174" s="4"/>
      <c r="Z174" s="16">
        <f t="shared" si="16"/>
        <v>0</v>
      </c>
      <c r="AA174" s="4"/>
      <c r="AB174" s="2"/>
      <c r="AC174" s="4"/>
      <c r="AD174" s="16">
        <f t="shared" si="17"/>
        <v>0</v>
      </c>
      <c r="AE174" s="4"/>
    </row>
    <row r="175" spans="1:31">
      <c r="B175" s="24" t="s">
        <v>304</v>
      </c>
      <c r="C175" s="25"/>
      <c r="H175" s="22">
        <v>2.4398148148148145E-2</v>
      </c>
    </row>
    <row r="176" spans="1:31">
      <c r="B176" s="25"/>
      <c r="C176" s="25"/>
      <c r="G176" s="11" t="s">
        <v>17</v>
      </c>
      <c r="H176" s="11"/>
      <c r="I176" s="11"/>
      <c r="J176" s="11"/>
      <c r="K176" s="11"/>
      <c r="L176" s="11"/>
      <c r="M176" s="11"/>
      <c r="N176" s="11"/>
      <c r="O176" s="11"/>
      <c r="P176" s="21" t="s">
        <v>290</v>
      </c>
      <c r="Q176" s="21"/>
      <c r="R176" s="21"/>
      <c r="S176" s="21"/>
      <c r="T176" s="21" t="s">
        <v>299</v>
      </c>
      <c r="U176" s="21"/>
      <c r="V176" s="21"/>
      <c r="W176" s="21"/>
      <c r="X176" s="21" t="s">
        <v>300</v>
      </c>
      <c r="Y176" s="21"/>
      <c r="Z176" s="21"/>
      <c r="AA176" s="21"/>
      <c r="AB176" s="21" t="s">
        <v>301</v>
      </c>
      <c r="AC176" s="21"/>
      <c r="AD176" s="21"/>
      <c r="AE176" s="21"/>
    </row>
    <row r="177" spans="1:31">
      <c r="A177" s="12" t="s">
        <v>0</v>
      </c>
      <c r="B177" s="18" t="s">
        <v>1</v>
      </c>
      <c r="C177" s="18" t="s">
        <v>3</v>
      </c>
      <c r="D177" s="18" t="s">
        <v>4</v>
      </c>
      <c r="E177" s="18" t="s">
        <v>6</v>
      </c>
      <c r="F177" s="19" t="s">
        <v>8</v>
      </c>
      <c r="G177" s="19" t="s">
        <v>9</v>
      </c>
      <c r="H177" s="18" t="s">
        <v>10</v>
      </c>
      <c r="I177" s="18" t="s">
        <v>11</v>
      </c>
      <c r="J177" s="20" t="s">
        <v>103</v>
      </c>
      <c r="K177" s="20" t="s">
        <v>104</v>
      </c>
      <c r="L177" s="20" t="s">
        <v>102</v>
      </c>
      <c r="M177" s="20" t="s">
        <v>105</v>
      </c>
      <c r="N177" s="20" t="s">
        <v>106</v>
      </c>
      <c r="O177" s="20" t="s">
        <v>107</v>
      </c>
      <c r="P177" s="12" t="s">
        <v>10</v>
      </c>
      <c r="Q177" s="12" t="s">
        <v>103</v>
      </c>
      <c r="R177" s="12" t="s">
        <v>6</v>
      </c>
      <c r="S177" s="12" t="s">
        <v>18</v>
      </c>
      <c r="T177" s="12" t="s">
        <v>10</v>
      </c>
      <c r="U177" s="12" t="s">
        <v>103</v>
      </c>
      <c r="V177" s="12" t="s">
        <v>6</v>
      </c>
      <c r="W177" s="12" t="s">
        <v>18</v>
      </c>
      <c r="X177" s="12" t="s">
        <v>10</v>
      </c>
      <c r="Y177" s="12" t="s">
        <v>103</v>
      </c>
      <c r="Z177" s="12" t="s">
        <v>6</v>
      </c>
      <c r="AA177" s="12" t="s">
        <v>18</v>
      </c>
      <c r="AB177" s="12" t="s">
        <v>10</v>
      </c>
      <c r="AC177" s="12" t="s">
        <v>103</v>
      </c>
      <c r="AD177" s="12" t="s">
        <v>6</v>
      </c>
      <c r="AE177" s="12" t="s">
        <v>18</v>
      </c>
    </row>
    <row r="178" spans="1:31" ht="15">
      <c r="A178" s="1">
        <v>1</v>
      </c>
      <c r="B178" s="9" t="s">
        <v>111</v>
      </c>
      <c r="C178" s="12" t="s">
        <v>112</v>
      </c>
      <c r="D178" s="9">
        <v>1995</v>
      </c>
      <c r="E178" s="9" t="s">
        <v>104</v>
      </c>
      <c r="F178" s="7"/>
      <c r="G178" s="7">
        <v>1</v>
      </c>
      <c r="H178" s="17">
        <f>P178+T178+X178+AB178</f>
        <v>2.4398148148148145E-2</v>
      </c>
      <c r="I178" s="26">
        <f>H178-$H$175</f>
        <v>0</v>
      </c>
      <c r="J178" s="7">
        <v>5</v>
      </c>
      <c r="K178" s="6">
        <v>1</v>
      </c>
      <c r="L178" s="7"/>
      <c r="M178" s="7"/>
      <c r="N178" s="7"/>
      <c r="O178" s="7"/>
      <c r="P178" s="10">
        <v>2.4398148148148145E-2</v>
      </c>
      <c r="Q178" s="7">
        <v>5</v>
      </c>
      <c r="R178" s="4" t="str">
        <f>E178</f>
        <v>M20</v>
      </c>
      <c r="S178" s="7">
        <v>1</v>
      </c>
      <c r="T178" s="17">
        <v>0</v>
      </c>
      <c r="U178" s="16"/>
      <c r="V178" s="16" t="str">
        <f>E178</f>
        <v>M20</v>
      </c>
      <c r="W178" s="23"/>
      <c r="X178" s="17">
        <v>0</v>
      </c>
      <c r="Y178" s="16"/>
      <c r="Z178" s="16" t="str">
        <f>E178</f>
        <v>M20</v>
      </c>
      <c r="AA178" s="16"/>
      <c r="AB178" s="17">
        <v>0</v>
      </c>
      <c r="AC178" s="16"/>
      <c r="AD178" s="16" t="str">
        <f>E178</f>
        <v>M20</v>
      </c>
      <c r="AE178" s="16"/>
    </row>
    <row r="179" spans="1:31" ht="15">
      <c r="A179" s="1">
        <v>2</v>
      </c>
      <c r="B179" s="9" t="s">
        <v>120</v>
      </c>
      <c r="C179" s="12" t="s">
        <v>121</v>
      </c>
      <c r="D179" s="9">
        <v>2003</v>
      </c>
      <c r="E179" s="9" t="s">
        <v>104</v>
      </c>
      <c r="F179" s="7"/>
      <c r="G179" s="7">
        <v>1</v>
      </c>
      <c r="H179" s="17">
        <f>P179+T179+X179+AB179</f>
        <v>2.5416666666666667E-2</v>
      </c>
      <c r="I179" s="26">
        <f t="shared" ref="I179:I210" si="18">H179-$H$175</f>
        <v>1.0185185185185228E-3</v>
      </c>
      <c r="J179" s="7">
        <v>11</v>
      </c>
      <c r="K179" s="6">
        <v>2</v>
      </c>
      <c r="L179" s="7"/>
      <c r="M179" s="7"/>
      <c r="N179" s="7"/>
      <c r="O179" s="7"/>
      <c r="P179" s="10">
        <v>2.5416666666666667E-2</v>
      </c>
      <c r="Q179" s="7">
        <v>11</v>
      </c>
      <c r="R179" s="4" t="str">
        <f>E179</f>
        <v>M20</v>
      </c>
      <c r="S179" s="7">
        <v>2</v>
      </c>
      <c r="T179" s="2"/>
      <c r="U179" s="4"/>
      <c r="V179" s="16" t="str">
        <f t="shared" ref="V179:V246" si="19">E179</f>
        <v>M20</v>
      </c>
      <c r="W179" s="4"/>
      <c r="X179" s="2"/>
      <c r="Y179" s="4"/>
      <c r="Z179" s="16" t="str">
        <f t="shared" ref="Z179:Z246" si="20">E179</f>
        <v>M20</v>
      </c>
      <c r="AA179" s="4"/>
      <c r="AB179" s="2"/>
      <c r="AC179" s="4"/>
      <c r="AD179" s="16" t="str">
        <f t="shared" ref="AD179:AD246" si="21">E179</f>
        <v>M20</v>
      </c>
      <c r="AE179" s="4"/>
    </row>
    <row r="180" spans="1:31" ht="15">
      <c r="A180" s="1">
        <v>3</v>
      </c>
      <c r="B180" s="9" t="s">
        <v>122</v>
      </c>
      <c r="C180" s="12" t="s">
        <v>123</v>
      </c>
      <c r="D180" s="9">
        <v>1995</v>
      </c>
      <c r="E180" s="9" t="s">
        <v>104</v>
      </c>
      <c r="F180" s="7"/>
      <c r="G180" s="7">
        <v>1</v>
      </c>
      <c r="H180" s="17">
        <f>P180+T180+X180+AB180</f>
        <v>2.5810185185185183E-2</v>
      </c>
      <c r="I180" s="26">
        <f t="shared" si="18"/>
        <v>1.412037037037038E-3</v>
      </c>
      <c r="J180" s="7">
        <v>12</v>
      </c>
      <c r="K180" s="6">
        <v>3</v>
      </c>
      <c r="L180" s="7"/>
      <c r="M180" s="7"/>
      <c r="N180" s="7"/>
      <c r="O180" s="7"/>
      <c r="P180" s="10">
        <v>2.5810185185185183E-2</v>
      </c>
      <c r="Q180" s="7">
        <v>12</v>
      </c>
      <c r="R180" s="4" t="str">
        <f>E180</f>
        <v>M20</v>
      </c>
      <c r="S180" s="7">
        <v>3</v>
      </c>
      <c r="T180" s="2"/>
      <c r="U180" s="4"/>
      <c r="V180" s="16" t="str">
        <f t="shared" si="19"/>
        <v>M20</v>
      </c>
      <c r="W180" s="4"/>
      <c r="X180" s="2"/>
      <c r="Y180" s="4"/>
      <c r="Z180" s="16" t="str">
        <f t="shared" si="20"/>
        <v>M20</v>
      </c>
      <c r="AA180" s="4"/>
      <c r="AB180" s="2"/>
      <c r="AC180" s="4"/>
      <c r="AD180" s="16" t="str">
        <f t="shared" si="21"/>
        <v>M20</v>
      </c>
      <c r="AE180" s="4"/>
    </row>
    <row r="181" spans="1:31" ht="15">
      <c r="A181" s="1">
        <v>4</v>
      </c>
      <c r="B181" s="8" t="s">
        <v>126</v>
      </c>
      <c r="C181" s="12" t="s">
        <v>22</v>
      </c>
      <c r="D181" s="9">
        <v>1996</v>
      </c>
      <c r="E181" s="9" t="s">
        <v>104</v>
      </c>
      <c r="F181" s="5">
        <v>1</v>
      </c>
      <c r="G181" s="7">
        <v>1</v>
      </c>
      <c r="H181" s="17">
        <f>P181+T181+X181+AB181</f>
        <v>2.6018518518518521E-2</v>
      </c>
      <c r="I181" s="26">
        <f t="shared" si="18"/>
        <v>1.6203703703703762E-3</v>
      </c>
      <c r="J181" s="7">
        <v>14</v>
      </c>
      <c r="K181" s="5">
        <v>4</v>
      </c>
      <c r="L181" s="7"/>
      <c r="M181" s="7"/>
      <c r="N181" s="7"/>
      <c r="O181" s="7"/>
      <c r="P181" s="10">
        <v>2.6018518518518521E-2</v>
      </c>
      <c r="Q181" s="7">
        <v>14</v>
      </c>
      <c r="R181" s="4" t="str">
        <f>E181</f>
        <v>M20</v>
      </c>
      <c r="S181" s="7">
        <v>4</v>
      </c>
      <c r="T181" s="2"/>
      <c r="U181" s="4"/>
      <c r="V181" s="16" t="str">
        <f t="shared" si="19"/>
        <v>M20</v>
      </c>
      <c r="W181" s="4"/>
      <c r="X181" s="2"/>
      <c r="Y181" s="4"/>
      <c r="Z181" s="16" t="str">
        <f t="shared" si="20"/>
        <v>M20</v>
      </c>
      <c r="AA181" s="4"/>
      <c r="AB181" s="2"/>
      <c r="AC181" s="4"/>
      <c r="AD181" s="16" t="str">
        <f t="shared" si="21"/>
        <v>M20</v>
      </c>
      <c r="AE181" s="4"/>
    </row>
    <row r="182" spans="1:31" ht="15">
      <c r="A182" s="1">
        <v>5</v>
      </c>
      <c r="B182" s="9" t="s">
        <v>127</v>
      </c>
      <c r="C182" s="12" t="s">
        <v>98</v>
      </c>
      <c r="D182" s="9">
        <v>1999</v>
      </c>
      <c r="E182" s="9" t="s">
        <v>104</v>
      </c>
      <c r="F182" s="7"/>
      <c r="G182" s="7">
        <v>1</v>
      </c>
      <c r="H182" s="17">
        <f>P182+T182+X182+AB182</f>
        <v>2.6053240740740738E-2</v>
      </c>
      <c r="I182" s="26">
        <f t="shared" si="18"/>
        <v>1.6550925925925934E-3</v>
      </c>
      <c r="J182" s="7">
        <v>15</v>
      </c>
      <c r="K182" s="7">
        <v>5</v>
      </c>
      <c r="L182" s="7"/>
      <c r="M182" s="7"/>
      <c r="N182" s="7"/>
      <c r="O182" s="7"/>
      <c r="P182" s="10">
        <v>2.6053240740740738E-2</v>
      </c>
      <c r="Q182" s="7">
        <v>15</v>
      </c>
      <c r="R182" s="4" t="str">
        <f>E182</f>
        <v>M20</v>
      </c>
      <c r="S182" s="7">
        <v>5</v>
      </c>
      <c r="T182" s="2"/>
      <c r="U182" s="4"/>
      <c r="V182" s="16" t="str">
        <f t="shared" si="19"/>
        <v>M20</v>
      </c>
      <c r="W182" s="4"/>
      <c r="X182" s="2"/>
      <c r="Y182" s="4"/>
      <c r="Z182" s="16" t="str">
        <f t="shared" si="20"/>
        <v>M20</v>
      </c>
      <c r="AA182" s="4"/>
      <c r="AB182" s="2"/>
      <c r="AC182" s="4"/>
      <c r="AD182" s="16" t="str">
        <f t="shared" si="21"/>
        <v>M20</v>
      </c>
      <c r="AE182" s="4"/>
    </row>
    <row r="183" spans="1:31" ht="15">
      <c r="A183" s="1">
        <v>6</v>
      </c>
      <c r="B183" s="8" t="s">
        <v>136</v>
      </c>
      <c r="C183" s="12" t="s">
        <v>293</v>
      </c>
      <c r="D183" s="9">
        <v>1999</v>
      </c>
      <c r="E183" s="9" t="s">
        <v>104</v>
      </c>
      <c r="F183" s="5">
        <v>1</v>
      </c>
      <c r="G183" s="7">
        <v>1</v>
      </c>
      <c r="H183" s="17">
        <f>P183+T183+X183+AB183</f>
        <v>2.7222222222222228E-2</v>
      </c>
      <c r="I183" s="26">
        <f t="shared" si="18"/>
        <v>2.824074074074083E-3</v>
      </c>
      <c r="J183" s="7">
        <v>23</v>
      </c>
      <c r="K183" s="7">
        <v>6</v>
      </c>
      <c r="L183" s="7"/>
      <c r="M183" s="7"/>
      <c r="N183" s="7"/>
      <c r="O183" s="7"/>
      <c r="P183" s="10">
        <v>2.7222222222222228E-2</v>
      </c>
      <c r="Q183" s="7">
        <v>23</v>
      </c>
      <c r="R183" s="4" t="str">
        <f>E183</f>
        <v>M20</v>
      </c>
      <c r="S183" s="7">
        <v>6</v>
      </c>
      <c r="T183" s="2"/>
      <c r="U183" s="4"/>
      <c r="V183" s="16" t="str">
        <f t="shared" si="19"/>
        <v>M20</v>
      </c>
      <c r="W183" s="4"/>
      <c r="X183" s="2"/>
      <c r="Y183" s="4"/>
      <c r="Z183" s="16" t="str">
        <f t="shared" si="20"/>
        <v>M20</v>
      </c>
      <c r="AA183" s="4"/>
      <c r="AB183" s="2"/>
      <c r="AC183" s="4"/>
      <c r="AD183" s="16" t="str">
        <f t="shared" si="21"/>
        <v>M20</v>
      </c>
      <c r="AE183" s="4"/>
    </row>
    <row r="184" spans="1:31" ht="15">
      <c r="A184" s="1">
        <v>7</v>
      </c>
      <c r="B184" s="9" t="s">
        <v>160</v>
      </c>
      <c r="C184" s="12" t="s">
        <v>161</v>
      </c>
      <c r="D184" s="9">
        <v>1996</v>
      </c>
      <c r="E184" s="9" t="s">
        <v>104</v>
      </c>
      <c r="F184" s="7"/>
      <c r="G184" s="7">
        <v>1</v>
      </c>
      <c r="H184" s="17">
        <f>P184+T184+X184+AB184</f>
        <v>2.8668981481481479E-2</v>
      </c>
      <c r="I184" s="26">
        <f t="shared" si="18"/>
        <v>4.2708333333333348E-3</v>
      </c>
      <c r="J184" s="7">
        <v>43</v>
      </c>
      <c r="K184" s="7">
        <v>7</v>
      </c>
      <c r="L184" s="7"/>
      <c r="M184" s="7"/>
      <c r="N184" s="7"/>
      <c r="O184" s="7"/>
      <c r="P184" s="10">
        <v>2.8668981481481479E-2</v>
      </c>
      <c r="Q184" s="7">
        <v>43</v>
      </c>
      <c r="R184" s="4" t="str">
        <f>E184</f>
        <v>M20</v>
      </c>
      <c r="S184" s="7">
        <v>7</v>
      </c>
      <c r="T184" s="2"/>
      <c r="U184" s="4"/>
      <c r="V184" s="16" t="str">
        <f t="shared" si="19"/>
        <v>M20</v>
      </c>
      <c r="W184" s="4"/>
      <c r="X184" s="2"/>
      <c r="Y184" s="4"/>
      <c r="Z184" s="16" t="str">
        <f t="shared" si="20"/>
        <v>M20</v>
      </c>
      <c r="AA184" s="4"/>
      <c r="AB184" s="2"/>
      <c r="AC184" s="4"/>
      <c r="AD184" s="16" t="str">
        <f t="shared" si="21"/>
        <v>M20</v>
      </c>
      <c r="AE184" s="4"/>
    </row>
    <row r="185" spans="1:31" ht="15">
      <c r="A185" s="1">
        <v>8</v>
      </c>
      <c r="B185" s="8" t="s">
        <v>162</v>
      </c>
      <c r="C185" s="12" t="s">
        <v>5</v>
      </c>
      <c r="D185" s="9">
        <v>2000</v>
      </c>
      <c r="E185" s="9" t="s">
        <v>104</v>
      </c>
      <c r="F185" s="5">
        <v>1</v>
      </c>
      <c r="G185" s="7">
        <v>1</v>
      </c>
      <c r="H185" s="17">
        <f>P185+T185+X185+AB185</f>
        <v>2.8680555555555553E-2</v>
      </c>
      <c r="I185" s="26">
        <f t="shared" si="18"/>
        <v>4.2824074074074084E-3</v>
      </c>
      <c r="J185" s="7">
        <v>44</v>
      </c>
      <c r="K185" s="7">
        <v>8</v>
      </c>
      <c r="L185" s="7"/>
      <c r="M185" s="7"/>
      <c r="N185" s="7"/>
      <c r="O185" s="7"/>
      <c r="P185" s="10">
        <v>2.8680555555555553E-2</v>
      </c>
      <c r="Q185" s="7">
        <v>44</v>
      </c>
      <c r="R185" s="4" t="str">
        <f>E185</f>
        <v>M20</v>
      </c>
      <c r="S185" s="7">
        <v>8</v>
      </c>
      <c r="T185" s="2"/>
      <c r="U185" s="4"/>
      <c r="V185" s="16" t="str">
        <f t="shared" si="19"/>
        <v>M20</v>
      </c>
      <c r="W185" s="4"/>
      <c r="X185" s="2"/>
      <c r="Y185" s="4"/>
      <c r="Z185" s="16" t="str">
        <f t="shared" si="20"/>
        <v>M20</v>
      </c>
      <c r="AA185" s="4"/>
      <c r="AB185" s="2"/>
      <c r="AC185" s="4"/>
      <c r="AD185" s="16" t="str">
        <f t="shared" si="21"/>
        <v>M20</v>
      </c>
      <c r="AE185" s="4"/>
    </row>
    <row r="186" spans="1:31" ht="15">
      <c r="A186" s="1">
        <v>9</v>
      </c>
      <c r="B186" s="8" t="s">
        <v>165</v>
      </c>
      <c r="C186" s="12" t="s">
        <v>166</v>
      </c>
      <c r="D186" s="9">
        <v>2003</v>
      </c>
      <c r="E186" s="9" t="s">
        <v>104</v>
      </c>
      <c r="F186" s="5">
        <v>1</v>
      </c>
      <c r="G186" s="7">
        <v>1</v>
      </c>
      <c r="H186" s="17">
        <f>P186+T186+X186+AB186</f>
        <v>2.9201388888888888E-2</v>
      </c>
      <c r="I186" s="26">
        <f t="shared" si="18"/>
        <v>4.8032407407407433E-3</v>
      </c>
      <c r="J186" s="7">
        <v>47</v>
      </c>
      <c r="K186" s="7">
        <v>9</v>
      </c>
      <c r="L186" s="7"/>
      <c r="M186" s="7"/>
      <c r="N186" s="7"/>
      <c r="O186" s="7"/>
      <c r="P186" s="10">
        <v>2.9201388888888888E-2</v>
      </c>
      <c r="Q186" s="7">
        <v>47</v>
      </c>
      <c r="R186" s="4" t="str">
        <f>E186</f>
        <v>M20</v>
      </c>
      <c r="S186" s="7">
        <v>9</v>
      </c>
      <c r="T186" s="2"/>
      <c r="U186" s="4"/>
      <c r="V186" s="16" t="str">
        <f t="shared" si="19"/>
        <v>M20</v>
      </c>
      <c r="W186" s="4"/>
      <c r="X186" s="2"/>
      <c r="Y186" s="4"/>
      <c r="Z186" s="16" t="str">
        <f t="shared" si="20"/>
        <v>M20</v>
      </c>
      <c r="AA186" s="4"/>
      <c r="AB186" s="2"/>
      <c r="AC186" s="4"/>
      <c r="AD186" s="16" t="str">
        <f t="shared" si="21"/>
        <v>M20</v>
      </c>
      <c r="AE186" s="4"/>
    </row>
    <row r="187" spans="1:31" ht="15">
      <c r="A187" s="1">
        <v>10</v>
      </c>
      <c r="B187" s="8" t="s">
        <v>167</v>
      </c>
      <c r="C187" s="12" t="s">
        <v>117</v>
      </c>
      <c r="D187" s="9">
        <v>2006</v>
      </c>
      <c r="E187" s="9" t="s">
        <v>104</v>
      </c>
      <c r="F187" s="5">
        <v>1</v>
      </c>
      <c r="G187" s="7">
        <v>1</v>
      </c>
      <c r="H187" s="17">
        <f>P187+T187+X187+AB187</f>
        <v>2.9340277777777781E-2</v>
      </c>
      <c r="I187" s="26">
        <f t="shared" si="18"/>
        <v>4.9421296296296366E-3</v>
      </c>
      <c r="J187" s="7">
        <v>48</v>
      </c>
      <c r="K187" s="7">
        <v>10</v>
      </c>
      <c r="L187" s="7"/>
      <c r="M187" s="7"/>
      <c r="N187" s="7"/>
      <c r="O187" s="7"/>
      <c r="P187" s="10">
        <v>2.9340277777777781E-2</v>
      </c>
      <c r="Q187" s="7">
        <v>48</v>
      </c>
      <c r="R187" s="4" t="str">
        <f>E187</f>
        <v>M20</v>
      </c>
      <c r="S187" s="7">
        <v>10</v>
      </c>
      <c r="T187" s="2"/>
      <c r="U187" s="4"/>
      <c r="V187" s="16" t="str">
        <f t="shared" si="19"/>
        <v>M20</v>
      </c>
      <c r="W187" s="4"/>
      <c r="X187" s="2"/>
      <c r="Y187" s="4"/>
      <c r="Z187" s="16" t="str">
        <f t="shared" si="20"/>
        <v>M20</v>
      </c>
      <c r="AA187" s="4"/>
      <c r="AB187" s="2"/>
      <c r="AC187" s="4"/>
      <c r="AD187" s="16" t="str">
        <f t="shared" si="21"/>
        <v>M20</v>
      </c>
      <c r="AE187" s="4"/>
    </row>
    <row r="188" spans="1:31" ht="15">
      <c r="A188" s="1">
        <v>11</v>
      </c>
      <c r="B188" s="8" t="s">
        <v>170</v>
      </c>
      <c r="C188" s="12" t="s">
        <v>117</v>
      </c>
      <c r="D188" s="9">
        <v>2004</v>
      </c>
      <c r="E188" s="9" t="s">
        <v>104</v>
      </c>
      <c r="F188" s="5">
        <v>1</v>
      </c>
      <c r="G188" s="7">
        <v>1</v>
      </c>
      <c r="H188" s="17">
        <f>P188+T188+X188+AB188</f>
        <v>2.9525462962962962E-2</v>
      </c>
      <c r="I188" s="26">
        <f t="shared" si="18"/>
        <v>5.1273148148148172E-3</v>
      </c>
      <c r="J188" s="7">
        <v>51</v>
      </c>
      <c r="K188" s="7">
        <v>11</v>
      </c>
      <c r="L188" s="7"/>
      <c r="M188" s="7"/>
      <c r="N188" s="7"/>
      <c r="O188" s="7"/>
      <c r="P188" s="10">
        <v>2.9525462962962962E-2</v>
      </c>
      <c r="Q188" s="7">
        <v>51</v>
      </c>
      <c r="R188" s="4" t="str">
        <f>E188</f>
        <v>M20</v>
      </c>
      <c r="S188" s="7">
        <v>11</v>
      </c>
      <c r="T188" s="2"/>
      <c r="U188" s="4"/>
      <c r="V188" s="16" t="str">
        <f t="shared" si="19"/>
        <v>M20</v>
      </c>
      <c r="W188" s="4"/>
      <c r="X188" s="2"/>
      <c r="Y188" s="4"/>
      <c r="Z188" s="16" t="str">
        <f t="shared" si="20"/>
        <v>M20</v>
      </c>
      <c r="AA188" s="4"/>
      <c r="AB188" s="2"/>
      <c r="AC188" s="4"/>
      <c r="AD188" s="16" t="str">
        <f t="shared" si="21"/>
        <v>M20</v>
      </c>
      <c r="AE188" s="4"/>
    </row>
    <row r="189" spans="1:31" ht="15">
      <c r="A189" s="1">
        <v>12</v>
      </c>
      <c r="B189" s="9" t="s">
        <v>171</v>
      </c>
      <c r="C189" s="12" t="s">
        <v>63</v>
      </c>
      <c r="D189" s="9">
        <v>2000</v>
      </c>
      <c r="E189" s="9" t="s">
        <v>104</v>
      </c>
      <c r="F189" s="7"/>
      <c r="G189" s="7">
        <v>1</v>
      </c>
      <c r="H189" s="17">
        <f>P189+T189+X189+AB189</f>
        <v>2.9687500000000002E-2</v>
      </c>
      <c r="I189" s="26">
        <f t="shared" si="18"/>
        <v>5.2893518518518576E-3</v>
      </c>
      <c r="J189" s="7">
        <v>52</v>
      </c>
      <c r="K189" s="7">
        <v>12</v>
      </c>
      <c r="L189" s="7"/>
      <c r="M189" s="7"/>
      <c r="N189" s="7"/>
      <c r="O189" s="7"/>
      <c r="P189" s="10">
        <v>2.9687500000000002E-2</v>
      </c>
      <c r="Q189" s="7">
        <v>52</v>
      </c>
      <c r="R189" s="4" t="str">
        <f>E189</f>
        <v>M20</v>
      </c>
      <c r="S189" s="7">
        <v>12</v>
      </c>
      <c r="T189" s="2"/>
      <c r="U189" s="4"/>
      <c r="V189" s="16" t="str">
        <f t="shared" si="19"/>
        <v>M20</v>
      </c>
      <c r="W189" s="4"/>
      <c r="X189" s="2"/>
      <c r="Y189" s="4"/>
      <c r="Z189" s="16" t="str">
        <f t="shared" si="20"/>
        <v>M20</v>
      </c>
      <c r="AA189" s="4"/>
      <c r="AB189" s="2"/>
      <c r="AC189" s="4"/>
      <c r="AD189" s="16" t="str">
        <f t="shared" si="21"/>
        <v>M20</v>
      </c>
      <c r="AE189" s="4"/>
    </row>
    <row r="190" spans="1:31" ht="15">
      <c r="A190" s="1">
        <v>13</v>
      </c>
      <c r="B190" s="8" t="s">
        <v>189</v>
      </c>
      <c r="C190" s="12" t="s">
        <v>296</v>
      </c>
      <c r="D190" s="1">
        <v>1999</v>
      </c>
      <c r="E190" s="1" t="s">
        <v>104</v>
      </c>
      <c r="F190" s="5">
        <v>1</v>
      </c>
      <c r="G190" s="4">
        <v>1</v>
      </c>
      <c r="H190" s="17">
        <f>P190+T190+X190+AB190</f>
        <v>3.0694444444444444E-2</v>
      </c>
      <c r="I190" s="26">
        <f t="shared" si="18"/>
        <v>6.2962962962962998E-3</v>
      </c>
      <c r="J190" s="7">
        <v>68</v>
      </c>
      <c r="K190" s="7">
        <v>13</v>
      </c>
      <c r="L190" s="7"/>
      <c r="M190" s="7"/>
      <c r="N190" s="7"/>
      <c r="O190" s="4"/>
      <c r="P190" s="2">
        <v>3.0694444444444444E-2</v>
      </c>
      <c r="Q190" s="4">
        <v>68</v>
      </c>
      <c r="R190" s="4" t="str">
        <f>E190</f>
        <v>M20</v>
      </c>
      <c r="S190" s="4">
        <v>13</v>
      </c>
      <c r="T190" s="2"/>
      <c r="U190" s="4"/>
      <c r="V190" s="16" t="str">
        <f t="shared" si="19"/>
        <v>M20</v>
      </c>
      <c r="W190" s="4"/>
      <c r="X190" s="2"/>
      <c r="Y190" s="4"/>
      <c r="Z190" s="16" t="str">
        <f t="shared" si="20"/>
        <v>M20</v>
      </c>
      <c r="AA190" s="4"/>
      <c r="AB190" s="2"/>
      <c r="AC190" s="4"/>
      <c r="AD190" s="16" t="str">
        <f t="shared" si="21"/>
        <v>M20</v>
      </c>
      <c r="AE190" s="4"/>
    </row>
    <row r="191" spans="1:31" ht="15">
      <c r="A191" s="1">
        <v>14</v>
      </c>
      <c r="B191" s="1" t="s">
        <v>210</v>
      </c>
      <c r="C191" s="12" t="s">
        <v>211</v>
      </c>
      <c r="D191" s="1">
        <v>1995</v>
      </c>
      <c r="E191" s="1" t="s">
        <v>104</v>
      </c>
      <c r="F191" s="4"/>
      <c r="G191" s="4">
        <v>1</v>
      </c>
      <c r="H191" s="17">
        <f>P191+T191+X191+AB191</f>
        <v>3.2511574074074075E-2</v>
      </c>
      <c r="I191" s="26">
        <f t="shared" si="18"/>
        <v>8.1134259259259302E-3</v>
      </c>
      <c r="J191" s="7">
        <v>84</v>
      </c>
      <c r="K191" s="7">
        <v>14</v>
      </c>
      <c r="L191" s="7"/>
      <c r="M191" s="7"/>
      <c r="N191" s="7"/>
      <c r="O191" s="4"/>
      <c r="P191" s="2">
        <v>3.2511574074074075E-2</v>
      </c>
      <c r="Q191" s="4">
        <v>84</v>
      </c>
      <c r="R191" s="4" t="str">
        <f>E191</f>
        <v>M20</v>
      </c>
      <c r="S191" s="4">
        <v>14</v>
      </c>
      <c r="T191" s="2"/>
      <c r="U191" s="4"/>
      <c r="V191" s="16" t="str">
        <f t="shared" si="19"/>
        <v>M20</v>
      </c>
      <c r="W191" s="4"/>
      <c r="X191" s="2"/>
      <c r="Y191" s="4"/>
      <c r="Z191" s="16" t="str">
        <f t="shared" si="20"/>
        <v>M20</v>
      </c>
      <c r="AA191" s="4"/>
      <c r="AB191" s="2"/>
      <c r="AC191" s="4"/>
      <c r="AD191" s="16" t="str">
        <f t="shared" si="21"/>
        <v>M20</v>
      </c>
      <c r="AE191" s="4"/>
    </row>
    <row r="192" spans="1:31" ht="15">
      <c r="A192" s="1">
        <v>15</v>
      </c>
      <c r="B192" s="8" t="s">
        <v>215</v>
      </c>
      <c r="C192" s="12" t="s">
        <v>5</v>
      </c>
      <c r="D192" s="1">
        <v>1997</v>
      </c>
      <c r="E192" s="1" t="s">
        <v>104</v>
      </c>
      <c r="F192" s="5">
        <v>1</v>
      </c>
      <c r="G192" s="4">
        <v>1</v>
      </c>
      <c r="H192" s="17">
        <f>P192+T192+X192+AB192</f>
        <v>3.3055555555555553E-2</v>
      </c>
      <c r="I192" s="26">
        <f t="shared" si="18"/>
        <v>8.6574074074074088E-3</v>
      </c>
      <c r="J192" s="7">
        <v>88</v>
      </c>
      <c r="K192" s="7">
        <v>15</v>
      </c>
      <c r="L192" s="7"/>
      <c r="M192" s="7"/>
      <c r="N192" s="7"/>
      <c r="O192" s="4"/>
      <c r="P192" s="2">
        <v>3.3055555555555553E-2</v>
      </c>
      <c r="Q192" s="4">
        <v>88</v>
      </c>
      <c r="R192" s="4" t="str">
        <f>E192</f>
        <v>M20</v>
      </c>
      <c r="S192" s="4">
        <v>15</v>
      </c>
      <c r="T192" s="2"/>
      <c r="U192" s="4"/>
      <c r="V192" s="16" t="str">
        <f t="shared" si="19"/>
        <v>M20</v>
      </c>
      <c r="W192" s="4"/>
      <c r="X192" s="2"/>
      <c r="Y192" s="4"/>
      <c r="Z192" s="16" t="str">
        <f t="shared" si="20"/>
        <v>M20</v>
      </c>
      <c r="AA192" s="4"/>
      <c r="AB192" s="2"/>
      <c r="AC192" s="4"/>
      <c r="AD192" s="16" t="str">
        <f t="shared" si="21"/>
        <v>M20</v>
      </c>
      <c r="AE192" s="4"/>
    </row>
    <row r="193" spans="1:31" ht="15">
      <c r="A193" s="1">
        <v>16</v>
      </c>
      <c r="B193" s="8" t="s">
        <v>224</v>
      </c>
      <c r="C193" s="12" t="s">
        <v>166</v>
      </c>
      <c r="D193" s="1">
        <v>1998</v>
      </c>
      <c r="E193" s="1" t="s">
        <v>104</v>
      </c>
      <c r="F193" s="5">
        <v>1</v>
      </c>
      <c r="G193" s="4">
        <v>1</v>
      </c>
      <c r="H193" s="17">
        <f>P193+T193+X193+AB193</f>
        <v>3.4108796296296297E-2</v>
      </c>
      <c r="I193" s="26">
        <f t="shared" si="18"/>
        <v>9.7106481481481523E-3</v>
      </c>
      <c r="J193" s="7">
        <v>95</v>
      </c>
      <c r="K193" s="7">
        <v>16</v>
      </c>
      <c r="L193" s="7"/>
      <c r="M193" s="7"/>
      <c r="N193" s="7"/>
      <c r="O193" s="4"/>
      <c r="P193" s="2">
        <v>3.4108796296296297E-2</v>
      </c>
      <c r="Q193" s="4">
        <v>95</v>
      </c>
      <c r="R193" s="4" t="str">
        <f>E193</f>
        <v>M20</v>
      </c>
      <c r="S193" s="4">
        <v>16</v>
      </c>
      <c r="T193" s="2"/>
      <c r="U193" s="4"/>
      <c r="V193" s="16" t="str">
        <f t="shared" si="19"/>
        <v>M20</v>
      </c>
      <c r="W193" s="4"/>
      <c r="X193" s="2"/>
      <c r="Y193" s="4"/>
      <c r="Z193" s="16" t="str">
        <f t="shared" si="20"/>
        <v>M20</v>
      </c>
      <c r="AA193" s="4"/>
      <c r="AB193" s="2"/>
      <c r="AC193" s="4"/>
      <c r="AD193" s="16" t="str">
        <f t="shared" si="21"/>
        <v>M20</v>
      </c>
      <c r="AE193" s="4"/>
    </row>
    <row r="194" spans="1:31" ht="15">
      <c r="A194" s="1">
        <v>17</v>
      </c>
      <c r="B194" s="1" t="s">
        <v>231</v>
      </c>
      <c r="C194" s="12" t="s">
        <v>26</v>
      </c>
      <c r="D194" s="1">
        <v>2005</v>
      </c>
      <c r="E194" s="1" t="s">
        <v>104</v>
      </c>
      <c r="F194" s="4"/>
      <c r="G194" s="4">
        <v>1</v>
      </c>
      <c r="H194" s="17">
        <f>P194+T194+X194+AB194</f>
        <v>3.4803240740740739E-2</v>
      </c>
      <c r="I194" s="26">
        <f t="shared" si="18"/>
        <v>1.0405092592592594E-2</v>
      </c>
      <c r="J194" s="7">
        <v>101</v>
      </c>
      <c r="K194" s="7">
        <v>17</v>
      </c>
      <c r="L194" s="7"/>
      <c r="M194" s="7"/>
      <c r="N194" s="7"/>
      <c r="O194" s="7"/>
      <c r="P194" s="2">
        <v>3.4803240740740739E-2</v>
      </c>
      <c r="Q194" s="4">
        <v>101</v>
      </c>
      <c r="R194" s="4" t="str">
        <f>E194</f>
        <v>M20</v>
      </c>
      <c r="S194" s="4">
        <v>17</v>
      </c>
      <c r="T194" s="2"/>
      <c r="U194" s="4"/>
      <c r="V194" s="16" t="str">
        <f t="shared" si="19"/>
        <v>M20</v>
      </c>
      <c r="W194" s="4"/>
      <c r="X194" s="2"/>
      <c r="Y194" s="4"/>
      <c r="Z194" s="16" t="str">
        <f t="shared" si="20"/>
        <v>M20</v>
      </c>
      <c r="AA194" s="4"/>
      <c r="AB194" s="2"/>
      <c r="AC194" s="4"/>
      <c r="AD194" s="16" t="str">
        <f t="shared" si="21"/>
        <v>M20</v>
      </c>
      <c r="AE194" s="4"/>
    </row>
    <row r="195" spans="1:31" ht="15">
      <c r="A195" s="1">
        <v>18</v>
      </c>
      <c r="B195" s="1" t="s">
        <v>238</v>
      </c>
      <c r="C195" s="12" t="s">
        <v>50</v>
      </c>
      <c r="D195" s="1">
        <v>2001</v>
      </c>
      <c r="E195" s="1" t="s">
        <v>104</v>
      </c>
      <c r="F195" s="4"/>
      <c r="G195" s="4">
        <v>1</v>
      </c>
      <c r="H195" s="17">
        <f>P195+T195+X195+AB195</f>
        <v>3.5347222222222217E-2</v>
      </c>
      <c r="I195" s="26">
        <f t="shared" si="18"/>
        <v>1.0949074074074073E-2</v>
      </c>
      <c r="J195" s="7">
        <v>107</v>
      </c>
      <c r="K195" s="7">
        <v>18</v>
      </c>
      <c r="L195" s="7"/>
      <c r="M195" s="7"/>
      <c r="N195" s="7"/>
      <c r="O195" s="7"/>
      <c r="P195" s="2">
        <v>3.5347222222222217E-2</v>
      </c>
      <c r="Q195" s="4">
        <v>107</v>
      </c>
      <c r="R195" s="4" t="str">
        <f>E195</f>
        <v>M20</v>
      </c>
      <c r="S195" s="4">
        <v>18</v>
      </c>
      <c r="T195" s="2"/>
      <c r="U195" s="4"/>
      <c r="V195" s="16" t="str">
        <f t="shared" si="19"/>
        <v>M20</v>
      </c>
      <c r="W195" s="4"/>
      <c r="X195" s="2"/>
      <c r="Y195" s="4"/>
      <c r="Z195" s="16" t="str">
        <f t="shared" si="20"/>
        <v>M20</v>
      </c>
      <c r="AA195" s="4"/>
      <c r="AB195" s="2"/>
      <c r="AC195" s="4"/>
      <c r="AD195" s="16" t="str">
        <f t="shared" si="21"/>
        <v>M20</v>
      </c>
      <c r="AE195" s="4"/>
    </row>
    <row r="196" spans="1:31" ht="15">
      <c r="A196" s="1">
        <v>19</v>
      </c>
      <c r="B196" s="1" t="s">
        <v>245</v>
      </c>
      <c r="C196" s="12" t="s">
        <v>246</v>
      </c>
      <c r="D196" s="1">
        <v>2006</v>
      </c>
      <c r="E196" s="1" t="s">
        <v>104</v>
      </c>
      <c r="F196" s="4"/>
      <c r="G196" s="4">
        <v>1</v>
      </c>
      <c r="H196" s="17">
        <f>P196+T196+X196+AB196</f>
        <v>3.6469907407407402E-2</v>
      </c>
      <c r="I196" s="26">
        <f t="shared" si="18"/>
        <v>1.2071759259259258E-2</v>
      </c>
      <c r="J196" s="7">
        <v>114</v>
      </c>
      <c r="K196" s="7">
        <v>19</v>
      </c>
      <c r="L196" s="7"/>
      <c r="M196" s="7"/>
      <c r="N196" s="7"/>
      <c r="O196" s="7"/>
      <c r="P196" s="2">
        <v>3.6469907407407402E-2</v>
      </c>
      <c r="Q196" s="4">
        <v>114</v>
      </c>
      <c r="R196" s="4" t="str">
        <f>E196</f>
        <v>M20</v>
      </c>
      <c r="S196" s="4">
        <v>19</v>
      </c>
      <c r="T196" s="2"/>
      <c r="U196" s="4"/>
      <c r="V196" s="16" t="str">
        <f t="shared" si="19"/>
        <v>M20</v>
      </c>
      <c r="W196" s="4"/>
      <c r="X196" s="2"/>
      <c r="Y196" s="4"/>
      <c r="Z196" s="16" t="str">
        <f t="shared" si="20"/>
        <v>M20</v>
      </c>
      <c r="AA196" s="4"/>
      <c r="AB196" s="2"/>
      <c r="AC196" s="4"/>
      <c r="AD196" s="16" t="str">
        <f t="shared" si="21"/>
        <v>M20</v>
      </c>
      <c r="AE196" s="4"/>
    </row>
    <row r="197" spans="1:31" ht="15">
      <c r="A197" s="1">
        <v>20</v>
      </c>
      <c r="B197" s="1" t="s">
        <v>247</v>
      </c>
      <c r="C197" s="12" t="s">
        <v>78</v>
      </c>
      <c r="D197" s="1">
        <v>2007</v>
      </c>
      <c r="E197" s="1" t="s">
        <v>104</v>
      </c>
      <c r="F197" s="4"/>
      <c r="G197" s="4">
        <v>1</v>
      </c>
      <c r="H197" s="17">
        <f>P197+T197+X197+AB197</f>
        <v>3.650462962962963E-2</v>
      </c>
      <c r="I197" s="26">
        <f t="shared" si="18"/>
        <v>1.2106481481481485E-2</v>
      </c>
      <c r="J197" s="7">
        <v>115</v>
      </c>
      <c r="K197" s="7">
        <v>20</v>
      </c>
      <c r="L197" s="7"/>
      <c r="M197" s="7"/>
      <c r="N197" s="7"/>
      <c r="O197" s="7"/>
      <c r="P197" s="2">
        <v>3.650462962962963E-2</v>
      </c>
      <c r="Q197" s="4">
        <v>115</v>
      </c>
      <c r="R197" s="4" t="str">
        <f>E197</f>
        <v>M20</v>
      </c>
      <c r="S197" s="4">
        <v>20</v>
      </c>
      <c r="T197" s="2"/>
      <c r="U197" s="4"/>
      <c r="V197" s="16" t="str">
        <f t="shared" si="19"/>
        <v>M20</v>
      </c>
      <c r="W197" s="4"/>
      <c r="X197" s="2"/>
      <c r="Y197" s="4"/>
      <c r="Z197" s="16" t="str">
        <f t="shared" si="20"/>
        <v>M20</v>
      </c>
      <c r="AA197" s="4"/>
      <c r="AB197" s="2"/>
      <c r="AC197" s="4"/>
      <c r="AD197" s="16" t="str">
        <f t="shared" si="21"/>
        <v>M20</v>
      </c>
      <c r="AE197" s="4"/>
    </row>
    <row r="198" spans="1:31" ht="15">
      <c r="A198" s="1">
        <v>21</v>
      </c>
      <c r="B198" s="8" t="s">
        <v>254</v>
      </c>
      <c r="C198" s="12" t="s">
        <v>22</v>
      </c>
      <c r="D198" s="1">
        <v>2007</v>
      </c>
      <c r="E198" s="1" t="s">
        <v>104</v>
      </c>
      <c r="F198" s="5">
        <v>1</v>
      </c>
      <c r="G198" s="4">
        <v>1</v>
      </c>
      <c r="H198" s="17">
        <f>P198+T198+X198+AB198</f>
        <v>3.7557870370370373E-2</v>
      </c>
      <c r="I198" s="26">
        <f t="shared" si="18"/>
        <v>1.3159722222222229E-2</v>
      </c>
      <c r="J198" s="7">
        <v>122</v>
      </c>
      <c r="K198" s="7">
        <v>21</v>
      </c>
      <c r="L198" s="7"/>
      <c r="M198" s="7"/>
      <c r="N198" s="7"/>
      <c r="O198" s="7"/>
      <c r="P198" s="2">
        <v>3.7557870370370373E-2</v>
      </c>
      <c r="Q198" s="4">
        <v>122</v>
      </c>
      <c r="R198" s="4" t="str">
        <f>E198</f>
        <v>M20</v>
      </c>
      <c r="S198" s="4">
        <v>21</v>
      </c>
      <c r="T198" s="2"/>
      <c r="U198" s="4"/>
      <c r="V198" s="16" t="str">
        <f t="shared" si="19"/>
        <v>M20</v>
      </c>
      <c r="W198" s="4"/>
      <c r="X198" s="2"/>
      <c r="Y198" s="4"/>
      <c r="Z198" s="16" t="str">
        <f t="shared" si="20"/>
        <v>M20</v>
      </c>
      <c r="AA198" s="4"/>
      <c r="AB198" s="2"/>
      <c r="AC198" s="4"/>
      <c r="AD198" s="16" t="str">
        <f t="shared" si="21"/>
        <v>M20</v>
      </c>
      <c r="AE198" s="4"/>
    </row>
    <row r="199" spans="1:31" ht="15">
      <c r="A199" s="1">
        <v>22</v>
      </c>
      <c r="B199" s="1" t="s">
        <v>255</v>
      </c>
      <c r="C199" s="12" t="s">
        <v>63</v>
      </c>
      <c r="D199" s="1">
        <v>2000</v>
      </c>
      <c r="E199" s="1" t="s">
        <v>104</v>
      </c>
      <c r="F199" s="4"/>
      <c r="G199" s="4">
        <v>1</v>
      </c>
      <c r="H199" s="17">
        <f>P199+T199+X199+AB199</f>
        <v>3.771990740740741E-2</v>
      </c>
      <c r="I199" s="26">
        <f t="shared" si="18"/>
        <v>1.3321759259259266E-2</v>
      </c>
      <c r="J199" s="7">
        <v>123</v>
      </c>
      <c r="K199" s="7">
        <v>22</v>
      </c>
      <c r="L199" s="7"/>
      <c r="M199" s="7"/>
      <c r="N199" s="7"/>
      <c r="O199" s="7"/>
      <c r="P199" s="2">
        <v>3.771990740740741E-2</v>
      </c>
      <c r="Q199" s="4">
        <v>123</v>
      </c>
      <c r="R199" s="4" t="str">
        <f>E199</f>
        <v>M20</v>
      </c>
      <c r="S199" s="4">
        <v>22</v>
      </c>
      <c r="T199" s="2"/>
      <c r="U199" s="4"/>
      <c r="V199" s="16" t="str">
        <f t="shared" si="19"/>
        <v>M20</v>
      </c>
      <c r="W199" s="4"/>
      <c r="X199" s="2"/>
      <c r="Y199" s="4"/>
      <c r="Z199" s="16" t="str">
        <f t="shared" si="20"/>
        <v>M20</v>
      </c>
      <c r="AA199" s="4"/>
      <c r="AB199" s="2"/>
      <c r="AC199" s="4"/>
      <c r="AD199" s="16" t="str">
        <f t="shared" si="21"/>
        <v>M20</v>
      </c>
      <c r="AE199" s="4"/>
    </row>
    <row r="200" spans="1:31" ht="15">
      <c r="A200" s="1">
        <v>23</v>
      </c>
      <c r="B200" s="8" t="s">
        <v>256</v>
      </c>
      <c r="C200" s="12" t="s">
        <v>22</v>
      </c>
      <c r="D200" s="1">
        <v>2007</v>
      </c>
      <c r="E200" s="1" t="s">
        <v>104</v>
      </c>
      <c r="F200" s="5">
        <v>1</v>
      </c>
      <c r="G200" s="4">
        <v>1</v>
      </c>
      <c r="H200" s="17">
        <f>P200+T200+X200+AB200</f>
        <v>3.8090277777777778E-2</v>
      </c>
      <c r="I200" s="26">
        <f t="shared" si="18"/>
        <v>1.3692129629629634E-2</v>
      </c>
      <c r="J200" s="7">
        <v>124</v>
      </c>
      <c r="K200" s="7">
        <v>23</v>
      </c>
      <c r="L200" s="7"/>
      <c r="M200" s="7"/>
      <c r="N200" s="7"/>
      <c r="O200" s="7"/>
      <c r="P200" s="2">
        <v>3.8090277777777778E-2</v>
      </c>
      <c r="Q200" s="4">
        <v>124</v>
      </c>
      <c r="R200" s="4" t="str">
        <f>E200</f>
        <v>M20</v>
      </c>
      <c r="S200" s="4">
        <v>23</v>
      </c>
      <c r="T200" s="2"/>
      <c r="U200" s="4"/>
      <c r="V200" s="16" t="str">
        <f t="shared" si="19"/>
        <v>M20</v>
      </c>
      <c r="W200" s="4"/>
      <c r="X200" s="2"/>
      <c r="Y200" s="4"/>
      <c r="Z200" s="16" t="str">
        <f t="shared" si="20"/>
        <v>M20</v>
      </c>
      <c r="AA200" s="4"/>
      <c r="AB200" s="2"/>
      <c r="AC200" s="4"/>
      <c r="AD200" s="16" t="str">
        <f t="shared" si="21"/>
        <v>M20</v>
      </c>
      <c r="AE200" s="4"/>
    </row>
    <row r="201" spans="1:31" ht="15">
      <c r="A201" s="1">
        <v>24</v>
      </c>
      <c r="B201" s="8" t="s">
        <v>261</v>
      </c>
      <c r="C201" s="12" t="s">
        <v>22</v>
      </c>
      <c r="D201" s="1">
        <v>2000</v>
      </c>
      <c r="E201" s="1" t="s">
        <v>104</v>
      </c>
      <c r="F201" s="5">
        <v>1</v>
      </c>
      <c r="G201" s="4">
        <v>1</v>
      </c>
      <c r="H201" s="17">
        <f>P201+T201+X201+AB201</f>
        <v>3.8541666666666669E-2</v>
      </c>
      <c r="I201" s="26">
        <f t="shared" si="18"/>
        <v>1.4143518518518524E-2</v>
      </c>
      <c r="J201" s="7">
        <v>129</v>
      </c>
      <c r="K201" s="7">
        <v>24</v>
      </c>
      <c r="L201" s="7"/>
      <c r="M201" s="7"/>
      <c r="N201" s="7"/>
      <c r="O201" s="7"/>
      <c r="P201" s="2">
        <v>3.8541666666666669E-2</v>
      </c>
      <c r="Q201" s="4">
        <v>129</v>
      </c>
      <c r="R201" s="4" t="str">
        <f>E201</f>
        <v>M20</v>
      </c>
      <c r="S201" s="4">
        <v>24</v>
      </c>
      <c r="T201" s="2"/>
      <c r="U201" s="4"/>
      <c r="V201" s="16" t="str">
        <f t="shared" si="19"/>
        <v>M20</v>
      </c>
      <c r="W201" s="4"/>
      <c r="X201" s="2"/>
      <c r="Y201" s="4"/>
      <c r="Z201" s="16" t="str">
        <f t="shared" si="20"/>
        <v>M20</v>
      </c>
      <c r="AA201" s="4"/>
      <c r="AB201" s="2"/>
      <c r="AC201" s="4"/>
      <c r="AD201" s="16" t="str">
        <f t="shared" si="21"/>
        <v>M20</v>
      </c>
      <c r="AE201" s="4"/>
    </row>
    <row r="202" spans="1:31" ht="15">
      <c r="A202" s="1">
        <v>25</v>
      </c>
      <c r="B202" s="1" t="s">
        <v>263</v>
      </c>
      <c r="C202" s="12" t="s">
        <v>61</v>
      </c>
      <c r="D202" s="1">
        <v>2001</v>
      </c>
      <c r="E202" s="1" t="s">
        <v>104</v>
      </c>
      <c r="F202" s="4"/>
      <c r="G202" s="4">
        <v>1</v>
      </c>
      <c r="H202" s="17">
        <f>P202+T202+X202+AB202</f>
        <v>3.8819444444444441E-2</v>
      </c>
      <c r="I202" s="26">
        <f t="shared" si="18"/>
        <v>1.4421296296296297E-2</v>
      </c>
      <c r="J202" s="7">
        <v>131</v>
      </c>
      <c r="K202" s="7">
        <v>25</v>
      </c>
      <c r="L202" s="7"/>
      <c r="M202" s="7"/>
      <c r="N202" s="7"/>
      <c r="O202" s="7"/>
      <c r="P202" s="2">
        <v>3.8819444444444441E-2</v>
      </c>
      <c r="Q202" s="4">
        <v>131</v>
      </c>
      <c r="R202" s="4" t="str">
        <f>E202</f>
        <v>M20</v>
      </c>
      <c r="S202" s="4">
        <v>25</v>
      </c>
      <c r="T202" s="2"/>
      <c r="U202" s="4"/>
      <c r="V202" s="16" t="str">
        <f t="shared" si="19"/>
        <v>M20</v>
      </c>
      <c r="W202" s="4"/>
      <c r="X202" s="2"/>
      <c r="Y202" s="4"/>
      <c r="Z202" s="16" t="str">
        <f t="shared" si="20"/>
        <v>M20</v>
      </c>
      <c r="AA202" s="4"/>
      <c r="AB202" s="2"/>
      <c r="AC202" s="4"/>
      <c r="AD202" s="16" t="str">
        <f t="shared" si="21"/>
        <v>M20</v>
      </c>
      <c r="AE202" s="4"/>
    </row>
    <row r="203" spans="1:31" ht="15">
      <c r="A203" s="1">
        <v>26</v>
      </c>
      <c r="B203" s="8" t="s">
        <v>268</v>
      </c>
      <c r="C203" s="12" t="s">
        <v>22</v>
      </c>
      <c r="D203" s="1">
        <v>1996</v>
      </c>
      <c r="E203" s="1" t="s">
        <v>104</v>
      </c>
      <c r="F203" s="5">
        <v>1</v>
      </c>
      <c r="G203" s="4">
        <v>1</v>
      </c>
      <c r="H203" s="17">
        <f>P203+T203+X203+AB203</f>
        <v>3.9965277777777773E-2</v>
      </c>
      <c r="I203" s="26">
        <f t="shared" si="18"/>
        <v>1.5567129629629629E-2</v>
      </c>
      <c r="J203" s="7">
        <v>136</v>
      </c>
      <c r="K203" s="7">
        <v>26</v>
      </c>
      <c r="L203" s="7"/>
      <c r="M203" s="7"/>
      <c r="N203" s="7"/>
      <c r="O203" s="7"/>
      <c r="P203" s="2">
        <v>3.9965277777777773E-2</v>
      </c>
      <c r="Q203" s="4">
        <v>136</v>
      </c>
      <c r="R203" s="4" t="str">
        <f>E203</f>
        <v>M20</v>
      </c>
      <c r="S203" s="4">
        <v>26</v>
      </c>
      <c r="T203" s="2"/>
      <c r="U203" s="4"/>
      <c r="V203" s="16" t="str">
        <f t="shared" si="19"/>
        <v>M20</v>
      </c>
      <c r="W203" s="4"/>
      <c r="X203" s="2"/>
      <c r="Y203" s="4"/>
      <c r="Z203" s="16" t="str">
        <f t="shared" si="20"/>
        <v>M20</v>
      </c>
      <c r="AA203" s="4"/>
      <c r="AB203" s="2"/>
      <c r="AC203" s="4"/>
      <c r="AD203" s="16" t="str">
        <f t="shared" si="21"/>
        <v>M20</v>
      </c>
      <c r="AE203" s="4"/>
    </row>
    <row r="204" spans="1:31" ht="15">
      <c r="A204" s="1">
        <v>27</v>
      </c>
      <c r="B204" s="8" t="s">
        <v>270</v>
      </c>
      <c r="C204" s="12" t="s">
        <v>22</v>
      </c>
      <c r="D204" s="1">
        <v>1997</v>
      </c>
      <c r="E204" s="1" t="s">
        <v>104</v>
      </c>
      <c r="F204" s="5">
        <v>1</v>
      </c>
      <c r="G204" s="4">
        <v>1</v>
      </c>
      <c r="H204" s="17">
        <f>P204+T204+X204+AB204</f>
        <v>4.0023148148148148E-2</v>
      </c>
      <c r="I204" s="26">
        <f t="shared" si="18"/>
        <v>1.5625000000000003E-2</v>
      </c>
      <c r="J204" s="7">
        <v>138</v>
      </c>
      <c r="K204" s="7">
        <v>27</v>
      </c>
      <c r="L204" s="7"/>
      <c r="M204" s="7"/>
      <c r="N204" s="7"/>
      <c r="O204" s="7"/>
      <c r="P204" s="2">
        <v>4.0023148148148148E-2</v>
      </c>
      <c r="Q204" s="4">
        <v>138</v>
      </c>
      <c r="R204" s="4" t="str">
        <f>E204</f>
        <v>M20</v>
      </c>
      <c r="S204" s="4">
        <v>27</v>
      </c>
      <c r="T204" s="2"/>
      <c r="U204" s="4"/>
      <c r="V204" s="16" t="str">
        <f t="shared" si="19"/>
        <v>M20</v>
      </c>
      <c r="W204" s="4"/>
      <c r="X204" s="2"/>
      <c r="Y204" s="4"/>
      <c r="Z204" s="16" t="str">
        <f t="shared" si="20"/>
        <v>M20</v>
      </c>
      <c r="AA204" s="4"/>
      <c r="AB204" s="2"/>
      <c r="AC204" s="4"/>
      <c r="AD204" s="16" t="str">
        <f t="shared" si="21"/>
        <v>M20</v>
      </c>
      <c r="AE204" s="4"/>
    </row>
    <row r="205" spans="1:31" ht="15">
      <c r="A205" s="1">
        <v>28</v>
      </c>
      <c r="B205" s="8" t="s">
        <v>271</v>
      </c>
      <c r="C205" s="12" t="s">
        <v>22</v>
      </c>
      <c r="D205" s="1">
        <v>1997</v>
      </c>
      <c r="E205" s="1" t="s">
        <v>104</v>
      </c>
      <c r="F205" s="5">
        <v>1</v>
      </c>
      <c r="G205" s="4">
        <v>1</v>
      </c>
      <c r="H205" s="17">
        <f>P205+T205+X205+AB205</f>
        <v>4.0324074074074075E-2</v>
      </c>
      <c r="I205" s="26">
        <f t="shared" si="18"/>
        <v>1.592592592592593E-2</v>
      </c>
      <c r="J205" s="7">
        <v>139</v>
      </c>
      <c r="K205" s="7">
        <v>28</v>
      </c>
      <c r="L205" s="7"/>
      <c r="M205" s="7"/>
      <c r="N205" s="7"/>
      <c r="O205" s="7"/>
      <c r="P205" s="2">
        <v>4.0324074074074075E-2</v>
      </c>
      <c r="Q205" s="4">
        <v>139</v>
      </c>
      <c r="R205" s="4" t="str">
        <f>E205</f>
        <v>M20</v>
      </c>
      <c r="S205" s="4">
        <v>28</v>
      </c>
      <c r="T205" s="2"/>
      <c r="U205" s="4"/>
      <c r="V205" s="16" t="str">
        <f t="shared" si="19"/>
        <v>M20</v>
      </c>
      <c r="W205" s="4"/>
      <c r="X205" s="2"/>
      <c r="Y205" s="4"/>
      <c r="Z205" s="16" t="str">
        <f t="shared" si="20"/>
        <v>M20</v>
      </c>
      <c r="AA205" s="4"/>
      <c r="AB205" s="2"/>
      <c r="AC205" s="4"/>
      <c r="AD205" s="16" t="str">
        <f t="shared" si="21"/>
        <v>M20</v>
      </c>
      <c r="AE205" s="4"/>
    </row>
    <row r="206" spans="1:31" ht="15">
      <c r="A206" s="1">
        <v>29</v>
      </c>
      <c r="B206" s="8" t="s">
        <v>272</v>
      </c>
      <c r="C206" s="12" t="s">
        <v>22</v>
      </c>
      <c r="D206" s="1">
        <v>1996</v>
      </c>
      <c r="E206" s="1" t="s">
        <v>104</v>
      </c>
      <c r="F206" s="5">
        <v>1</v>
      </c>
      <c r="G206" s="4">
        <v>1</v>
      </c>
      <c r="H206" s="17">
        <f>P206+T206+X206+AB206</f>
        <v>4.0358796296296295E-2</v>
      </c>
      <c r="I206" s="26">
        <f t="shared" si="18"/>
        <v>1.5960648148148151E-2</v>
      </c>
      <c r="J206" s="7">
        <v>140</v>
      </c>
      <c r="K206" s="7">
        <v>29</v>
      </c>
      <c r="L206" s="7"/>
      <c r="M206" s="7"/>
      <c r="N206" s="7"/>
      <c r="O206" s="7"/>
      <c r="P206" s="2">
        <v>4.0358796296296295E-2</v>
      </c>
      <c r="Q206" s="4">
        <v>140</v>
      </c>
      <c r="R206" s="4" t="str">
        <f>E206</f>
        <v>M20</v>
      </c>
      <c r="S206" s="4">
        <v>29</v>
      </c>
      <c r="T206" s="2"/>
      <c r="U206" s="4"/>
      <c r="V206" s="16" t="str">
        <f t="shared" si="19"/>
        <v>M20</v>
      </c>
      <c r="W206" s="4"/>
      <c r="X206" s="2"/>
      <c r="Y206" s="4"/>
      <c r="Z206" s="16" t="str">
        <f t="shared" si="20"/>
        <v>M20</v>
      </c>
      <c r="AA206" s="4"/>
      <c r="AB206" s="2"/>
      <c r="AC206" s="4"/>
      <c r="AD206" s="16" t="str">
        <f t="shared" si="21"/>
        <v>M20</v>
      </c>
      <c r="AE206" s="4"/>
    </row>
    <row r="207" spans="1:31" ht="15">
      <c r="A207" s="1">
        <v>30</v>
      </c>
      <c r="B207" s="1" t="s">
        <v>278</v>
      </c>
      <c r="C207" s="12" t="s">
        <v>219</v>
      </c>
      <c r="D207" s="1">
        <v>1995</v>
      </c>
      <c r="E207" s="1" t="s">
        <v>104</v>
      </c>
      <c r="F207" s="4"/>
      <c r="G207" s="4">
        <v>1</v>
      </c>
      <c r="H207" s="17">
        <f>P207+T207+X207+AB207</f>
        <v>4.148148148148148E-2</v>
      </c>
      <c r="I207" s="26">
        <f t="shared" si="18"/>
        <v>1.7083333333333336E-2</v>
      </c>
      <c r="J207" s="7">
        <v>145</v>
      </c>
      <c r="K207" s="7">
        <v>30</v>
      </c>
      <c r="L207" s="7"/>
      <c r="M207" s="7"/>
      <c r="N207" s="7"/>
      <c r="O207" s="7"/>
      <c r="P207" s="2">
        <v>4.148148148148148E-2</v>
      </c>
      <c r="Q207" s="4">
        <v>145</v>
      </c>
      <c r="R207" s="4" t="str">
        <f>E207</f>
        <v>M20</v>
      </c>
      <c r="S207" s="4">
        <v>30</v>
      </c>
      <c r="T207" s="2"/>
      <c r="U207" s="4"/>
      <c r="V207" s="16" t="str">
        <f t="shared" si="19"/>
        <v>M20</v>
      </c>
      <c r="W207" s="4"/>
      <c r="X207" s="2"/>
      <c r="Y207" s="4"/>
      <c r="Z207" s="16" t="str">
        <f t="shared" si="20"/>
        <v>M20</v>
      </c>
      <c r="AA207" s="4"/>
      <c r="AB207" s="2"/>
      <c r="AC207" s="4"/>
      <c r="AD207" s="16" t="str">
        <f t="shared" si="21"/>
        <v>M20</v>
      </c>
      <c r="AE207" s="4"/>
    </row>
    <row r="208" spans="1:31" ht="15">
      <c r="A208" s="1">
        <v>31</v>
      </c>
      <c r="B208" s="8" t="s">
        <v>279</v>
      </c>
      <c r="C208" s="12" t="s">
        <v>22</v>
      </c>
      <c r="D208" s="1">
        <v>1998</v>
      </c>
      <c r="E208" s="1" t="s">
        <v>104</v>
      </c>
      <c r="F208" s="5">
        <v>1</v>
      </c>
      <c r="G208" s="4">
        <v>1</v>
      </c>
      <c r="H208" s="17">
        <f>P208+T208+X208+AB208</f>
        <v>4.1631944444444451E-2</v>
      </c>
      <c r="I208" s="26">
        <f t="shared" si="18"/>
        <v>1.7233796296296306E-2</v>
      </c>
      <c r="J208" s="7">
        <v>146</v>
      </c>
      <c r="K208" s="7">
        <v>31</v>
      </c>
      <c r="L208" s="7"/>
      <c r="M208" s="7"/>
      <c r="N208" s="7"/>
      <c r="O208" s="7"/>
      <c r="P208" s="2">
        <v>4.1631944444444451E-2</v>
      </c>
      <c r="Q208" s="4">
        <v>146</v>
      </c>
      <c r="R208" s="4" t="str">
        <f>E208</f>
        <v>M20</v>
      </c>
      <c r="S208" s="4">
        <v>31</v>
      </c>
      <c r="T208" s="2"/>
      <c r="U208" s="4"/>
      <c r="V208" s="16" t="str">
        <f t="shared" si="19"/>
        <v>M20</v>
      </c>
      <c r="W208" s="4"/>
      <c r="X208" s="2"/>
      <c r="Y208" s="4"/>
      <c r="Z208" s="16" t="str">
        <f t="shared" si="20"/>
        <v>M20</v>
      </c>
      <c r="AA208" s="4"/>
      <c r="AB208" s="2"/>
      <c r="AC208" s="4"/>
      <c r="AD208" s="16" t="str">
        <f t="shared" si="21"/>
        <v>M20</v>
      </c>
      <c r="AE208" s="4"/>
    </row>
    <row r="209" spans="1:31" ht="15">
      <c r="A209" s="1">
        <v>32</v>
      </c>
      <c r="B209" s="1" t="s">
        <v>286</v>
      </c>
      <c r="C209" s="12" t="s">
        <v>26</v>
      </c>
      <c r="D209" s="1">
        <v>1999</v>
      </c>
      <c r="E209" s="1" t="s">
        <v>104</v>
      </c>
      <c r="F209" s="4"/>
      <c r="G209" s="4">
        <v>1</v>
      </c>
      <c r="H209" s="17">
        <f>P209+T209+X209+AB209</f>
        <v>4.6724537037037044E-2</v>
      </c>
      <c r="I209" s="26">
        <f t="shared" si="18"/>
        <v>2.2326388888888899E-2</v>
      </c>
      <c r="J209" s="7">
        <v>152</v>
      </c>
      <c r="K209" s="7">
        <v>32</v>
      </c>
      <c r="L209" s="7"/>
      <c r="M209" s="7"/>
      <c r="N209" s="7"/>
      <c r="O209" s="7"/>
      <c r="P209" s="2">
        <v>4.6724537037037044E-2</v>
      </c>
      <c r="Q209" s="4">
        <v>152</v>
      </c>
      <c r="R209" s="4" t="str">
        <f>E209</f>
        <v>M20</v>
      </c>
      <c r="S209" s="4">
        <v>32</v>
      </c>
      <c r="T209" s="2"/>
      <c r="U209" s="4"/>
      <c r="V209" s="16" t="str">
        <f t="shared" si="19"/>
        <v>M20</v>
      </c>
      <c r="W209" s="4"/>
      <c r="X209" s="2"/>
      <c r="Y209" s="4"/>
      <c r="Z209" s="16" t="str">
        <f t="shared" si="20"/>
        <v>M20</v>
      </c>
      <c r="AA209" s="4"/>
      <c r="AB209" s="2"/>
      <c r="AC209" s="4"/>
      <c r="AD209" s="16" t="str">
        <f t="shared" si="21"/>
        <v>M20</v>
      </c>
      <c r="AE209" s="4"/>
    </row>
    <row r="210" spans="1:31" ht="15">
      <c r="A210" s="1">
        <v>33</v>
      </c>
      <c r="B210" s="1" t="s">
        <v>287</v>
      </c>
      <c r="C210" s="12" t="s">
        <v>63</v>
      </c>
      <c r="D210" s="1">
        <v>2000</v>
      </c>
      <c r="E210" s="1" t="s">
        <v>104</v>
      </c>
      <c r="F210" s="4"/>
      <c r="G210" s="4">
        <v>1</v>
      </c>
      <c r="H210" s="17">
        <f>P210+T210+X210+AB210</f>
        <v>4.7731481481481486E-2</v>
      </c>
      <c r="I210" s="26">
        <f t="shared" si="18"/>
        <v>2.3333333333333341E-2</v>
      </c>
      <c r="J210" s="7">
        <v>153</v>
      </c>
      <c r="K210" s="7">
        <v>33</v>
      </c>
      <c r="L210" s="7"/>
      <c r="M210" s="7"/>
      <c r="N210" s="7"/>
      <c r="O210" s="7"/>
      <c r="P210" s="2">
        <v>4.7731481481481486E-2</v>
      </c>
      <c r="Q210" s="4">
        <v>153</v>
      </c>
      <c r="R210" s="4" t="str">
        <f>E210</f>
        <v>M20</v>
      </c>
      <c r="S210" s="4">
        <v>33</v>
      </c>
      <c r="T210" s="2"/>
      <c r="U210" s="4"/>
      <c r="V210" s="16" t="str">
        <f t="shared" si="19"/>
        <v>M20</v>
      </c>
      <c r="W210" s="4"/>
      <c r="X210" s="2"/>
      <c r="Y210" s="4"/>
      <c r="Z210" s="16" t="str">
        <f t="shared" si="20"/>
        <v>M20</v>
      </c>
      <c r="AA210" s="4"/>
      <c r="AB210" s="2"/>
      <c r="AC210" s="4"/>
      <c r="AD210" s="16" t="str">
        <f t="shared" si="21"/>
        <v>M20</v>
      </c>
      <c r="AE210" s="4"/>
    </row>
    <row r="211" spans="1:31">
      <c r="A211" s="1"/>
      <c r="B211" s="1"/>
      <c r="C211" s="12"/>
      <c r="D211" s="1"/>
      <c r="E211" s="1"/>
      <c r="F211" s="4"/>
      <c r="G211" s="4"/>
      <c r="H211" s="17"/>
      <c r="I211" s="17"/>
      <c r="J211" s="7"/>
      <c r="K211" s="7"/>
      <c r="L211" s="7"/>
      <c r="M211" s="7"/>
      <c r="N211" s="7"/>
      <c r="O211" s="7"/>
      <c r="P211" s="2"/>
      <c r="Q211" s="4"/>
      <c r="R211" s="4"/>
      <c r="S211" s="4"/>
      <c r="T211" s="2"/>
      <c r="U211" s="4"/>
      <c r="V211" s="16"/>
      <c r="W211" s="4"/>
      <c r="X211" s="2"/>
      <c r="Y211" s="4"/>
      <c r="Z211" s="16"/>
      <c r="AA211" s="4"/>
      <c r="AB211" s="2"/>
      <c r="AC211" s="4"/>
      <c r="AD211" s="16"/>
      <c r="AE211" s="4"/>
    </row>
    <row r="212" spans="1:31">
      <c r="B212" s="24" t="s">
        <v>308</v>
      </c>
      <c r="C212" s="25"/>
      <c r="H212" s="22">
        <v>2.2997685185185187E-2</v>
      </c>
    </row>
    <row r="213" spans="1:31">
      <c r="B213" s="25"/>
      <c r="C213" s="25"/>
      <c r="G213" s="11" t="s">
        <v>17</v>
      </c>
      <c r="H213" s="11"/>
      <c r="I213" s="11"/>
      <c r="J213" s="11"/>
      <c r="K213" s="11"/>
      <c r="L213" s="11"/>
      <c r="M213" s="11"/>
      <c r="N213" s="11"/>
      <c r="O213" s="11"/>
      <c r="P213" s="21" t="s">
        <v>290</v>
      </c>
      <c r="Q213" s="21"/>
      <c r="R213" s="21"/>
      <c r="S213" s="21"/>
      <c r="T213" s="21" t="s">
        <v>299</v>
      </c>
      <c r="U213" s="21"/>
      <c r="V213" s="21"/>
      <c r="W213" s="21"/>
      <c r="X213" s="21" t="s">
        <v>300</v>
      </c>
      <c r="Y213" s="21"/>
      <c r="Z213" s="21"/>
      <c r="AA213" s="21"/>
      <c r="AB213" s="21" t="s">
        <v>301</v>
      </c>
      <c r="AC213" s="21"/>
      <c r="AD213" s="21"/>
      <c r="AE213" s="21"/>
    </row>
    <row r="214" spans="1:31">
      <c r="A214" s="12" t="s">
        <v>0</v>
      </c>
      <c r="B214" s="18" t="s">
        <v>1</v>
      </c>
      <c r="C214" s="18" t="s">
        <v>3</v>
      </c>
      <c r="D214" s="18" t="s">
        <v>4</v>
      </c>
      <c r="E214" s="18" t="s">
        <v>6</v>
      </c>
      <c r="F214" s="19" t="s">
        <v>8</v>
      </c>
      <c r="G214" s="19" t="s">
        <v>9</v>
      </c>
      <c r="H214" s="18" t="s">
        <v>10</v>
      </c>
      <c r="I214" s="18" t="s">
        <v>11</v>
      </c>
      <c r="J214" s="20" t="s">
        <v>103</v>
      </c>
      <c r="K214" s="20" t="s">
        <v>104</v>
      </c>
      <c r="L214" s="20" t="s">
        <v>102</v>
      </c>
      <c r="M214" s="20" t="s">
        <v>105</v>
      </c>
      <c r="N214" s="20" t="s">
        <v>106</v>
      </c>
      <c r="O214" s="20" t="s">
        <v>107</v>
      </c>
      <c r="P214" s="12" t="s">
        <v>10</v>
      </c>
      <c r="Q214" s="12" t="s">
        <v>103</v>
      </c>
      <c r="R214" s="12" t="s">
        <v>6</v>
      </c>
      <c r="S214" s="12" t="s">
        <v>18</v>
      </c>
      <c r="T214" s="12" t="s">
        <v>10</v>
      </c>
      <c r="U214" s="12" t="s">
        <v>103</v>
      </c>
      <c r="V214" s="12" t="s">
        <v>6</v>
      </c>
      <c r="W214" s="12" t="s">
        <v>18</v>
      </c>
      <c r="X214" s="12" t="s">
        <v>10</v>
      </c>
      <c r="Y214" s="12" t="s">
        <v>103</v>
      </c>
      <c r="Z214" s="12" t="s">
        <v>6</v>
      </c>
      <c r="AA214" s="12" t="s">
        <v>18</v>
      </c>
      <c r="AB214" s="12" t="s">
        <v>10</v>
      </c>
      <c r="AC214" s="12" t="s">
        <v>103</v>
      </c>
      <c r="AD214" s="12" t="s">
        <v>6</v>
      </c>
      <c r="AE214" s="12" t="s">
        <v>18</v>
      </c>
    </row>
    <row r="215" spans="1:31" ht="15">
      <c r="A215" s="1">
        <v>1</v>
      </c>
      <c r="B215" s="9" t="s">
        <v>100</v>
      </c>
      <c r="C215" s="12" t="s">
        <v>297</v>
      </c>
      <c r="D215" s="9">
        <v>1993</v>
      </c>
      <c r="E215" s="9" t="s">
        <v>102</v>
      </c>
      <c r="F215" s="7" t="s">
        <v>101</v>
      </c>
      <c r="G215" s="7">
        <v>1</v>
      </c>
      <c r="H215" s="17">
        <f>P215+T215+X215+AB215</f>
        <v>2.2997685185185187E-2</v>
      </c>
      <c r="I215" s="26">
        <f>H215-$H$212</f>
        <v>0</v>
      </c>
      <c r="J215" s="6">
        <v>1</v>
      </c>
      <c r="K215" s="7"/>
      <c r="L215" s="6">
        <v>1</v>
      </c>
      <c r="M215" s="4"/>
      <c r="N215" s="4"/>
      <c r="O215" s="4"/>
      <c r="P215" s="2">
        <v>2.2997685185185187E-2</v>
      </c>
      <c r="Q215" s="4">
        <v>1</v>
      </c>
      <c r="R215" s="4" t="str">
        <f>E215</f>
        <v>M30</v>
      </c>
      <c r="S215" s="4">
        <v>1</v>
      </c>
      <c r="T215" s="2"/>
      <c r="U215" s="4"/>
      <c r="V215" s="16" t="str">
        <f t="shared" si="19"/>
        <v>M30</v>
      </c>
      <c r="W215" s="4"/>
      <c r="X215" s="2"/>
      <c r="Y215" s="4"/>
      <c r="Z215" s="16" t="str">
        <f t="shared" si="20"/>
        <v>M30</v>
      </c>
      <c r="AA215" s="4"/>
      <c r="AB215" s="2"/>
      <c r="AC215" s="4"/>
      <c r="AD215" s="16" t="str">
        <f t="shared" si="21"/>
        <v>M30</v>
      </c>
      <c r="AE215" s="4"/>
    </row>
    <row r="216" spans="1:31" ht="15">
      <c r="A216" s="1">
        <v>2</v>
      </c>
      <c r="B216" s="9" t="s">
        <v>109</v>
      </c>
      <c r="C216" s="12" t="s">
        <v>63</v>
      </c>
      <c r="D216" s="9">
        <v>1993</v>
      </c>
      <c r="E216" s="9" t="s">
        <v>102</v>
      </c>
      <c r="F216" s="7"/>
      <c r="G216" s="7">
        <v>1</v>
      </c>
      <c r="H216" s="17">
        <f>P216+T216+X216+AB216</f>
        <v>2.3819444444444445E-2</v>
      </c>
      <c r="I216" s="26">
        <f t="shared" ref="I216:I269" si="22">H216-$H$212</f>
        <v>8.2175925925925819E-4</v>
      </c>
      <c r="J216" s="6">
        <v>3</v>
      </c>
      <c r="K216" s="7"/>
      <c r="L216" s="6">
        <v>2</v>
      </c>
      <c r="M216" s="7"/>
      <c r="N216" s="7"/>
      <c r="O216" s="7"/>
      <c r="P216" s="10">
        <v>2.3819444444444445E-2</v>
      </c>
      <c r="Q216" s="7">
        <v>3</v>
      </c>
      <c r="R216" s="4" t="str">
        <f>E216</f>
        <v>M30</v>
      </c>
      <c r="S216" s="7">
        <v>2</v>
      </c>
      <c r="T216" s="2"/>
      <c r="U216" s="4"/>
      <c r="V216" s="16" t="str">
        <f t="shared" si="19"/>
        <v>M30</v>
      </c>
      <c r="W216" s="4"/>
      <c r="X216" s="2"/>
      <c r="Y216" s="4"/>
      <c r="Z216" s="16" t="str">
        <f t="shared" si="20"/>
        <v>M30</v>
      </c>
      <c r="AA216" s="4"/>
      <c r="AB216" s="2"/>
      <c r="AC216" s="4"/>
      <c r="AD216" s="16" t="str">
        <f t="shared" si="21"/>
        <v>M30</v>
      </c>
      <c r="AE216" s="4"/>
    </row>
    <row r="217" spans="1:31" ht="15">
      <c r="A217" s="1">
        <v>3</v>
      </c>
      <c r="B217" s="8" t="s">
        <v>110</v>
      </c>
      <c r="C217" s="12" t="s">
        <v>22</v>
      </c>
      <c r="D217" s="9">
        <v>1985</v>
      </c>
      <c r="E217" s="9" t="s">
        <v>102</v>
      </c>
      <c r="F217" s="5">
        <v>1</v>
      </c>
      <c r="G217" s="7">
        <v>1</v>
      </c>
      <c r="H217" s="17">
        <f>P217+T217+X217+AB217</f>
        <v>2.4155092592592589E-2</v>
      </c>
      <c r="I217" s="26">
        <f t="shared" si="22"/>
        <v>1.1574074074074021E-3</v>
      </c>
      <c r="J217" s="5">
        <v>4</v>
      </c>
      <c r="K217" s="7"/>
      <c r="L217" s="5">
        <v>3</v>
      </c>
      <c r="M217" s="7"/>
      <c r="N217" s="7"/>
      <c r="O217" s="7"/>
      <c r="P217" s="10">
        <v>2.4155092592592589E-2</v>
      </c>
      <c r="Q217" s="7">
        <v>4</v>
      </c>
      <c r="R217" s="4" t="str">
        <f>E217</f>
        <v>M30</v>
      </c>
      <c r="S217" s="7">
        <v>3</v>
      </c>
      <c r="T217" s="2"/>
      <c r="U217" s="4"/>
      <c r="V217" s="16" t="str">
        <f t="shared" si="19"/>
        <v>M30</v>
      </c>
      <c r="W217" s="4"/>
      <c r="X217" s="2"/>
      <c r="Y217" s="4"/>
      <c r="Z217" s="16" t="str">
        <f t="shared" si="20"/>
        <v>M30</v>
      </c>
      <c r="AA217" s="4"/>
      <c r="AB217" s="2"/>
      <c r="AC217" s="4"/>
      <c r="AD217" s="16" t="str">
        <f t="shared" si="21"/>
        <v>M30</v>
      </c>
      <c r="AE217" s="4"/>
    </row>
    <row r="218" spans="1:31" ht="15">
      <c r="A218" s="1">
        <v>4</v>
      </c>
      <c r="B218" s="9" t="s">
        <v>119</v>
      </c>
      <c r="C218" s="12" t="s">
        <v>40</v>
      </c>
      <c r="D218" s="9">
        <v>1988</v>
      </c>
      <c r="E218" s="9" t="s">
        <v>102</v>
      </c>
      <c r="F218" s="7"/>
      <c r="G218" s="7">
        <v>1</v>
      </c>
      <c r="H218" s="17">
        <f>P218+T218+X218+AB218</f>
        <v>2.5185185185185185E-2</v>
      </c>
      <c r="I218" s="26">
        <f t="shared" si="22"/>
        <v>2.1874999999999985E-3</v>
      </c>
      <c r="J218" s="7">
        <v>10</v>
      </c>
      <c r="K218" s="7"/>
      <c r="L218" s="7">
        <v>4</v>
      </c>
      <c r="M218" s="7"/>
      <c r="N218" s="7"/>
      <c r="O218" s="7"/>
      <c r="P218" s="10">
        <v>2.5185185185185185E-2</v>
      </c>
      <c r="Q218" s="7">
        <v>10</v>
      </c>
      <c r="R218" s="4" t="str">
        <f>E218</f>
        <v>M30</v>
      </c>
      <c r="S218" s="7">
        <v>4</v>
      </c>
      <c r="T218" s="2"/>
      <c r="U218" s="4"/>
      <c r="V218" s="16" t="str">
        <f t="shared" si="19"/>
        <v>M30</v>
      </c>
      <c r="W218" s="4"/>
      <c r="X218" s="2"/>
      <c r="Y218" s="4"/>
      <c r="Z218" s="16" t="str">
        <f t="shared" si="20"/>
        <v>M30</v>
      </c>
      <c r="AA218" s="4"/>
      <c r="AB218" s="2"/>
      <c r="AC218" s="4"/>
      <c r="AD218" s="16" t="str">
        <f t="shared" si="21"/>
        <v>M30</v>
      </c>
      <c r="AE218" s="4"/>
    </row>
    <row r="219" spans="1:31" ht="15">
      <c r="A219" s="1">
        <v>5</v>
      </c>
      <c r="B219" s="9" t="s">
        <v>124</v>
      </c>
      <c r="C219" s="12" t="s">
        <v>125</v>
      </c>
      <c r="D219" s="9">
        <v>1988</v>
      </c>
      <c r="E219" s="9" t="s">
        <v>102</v>
      </c>
      <c r="F219" s="7"/>
      <c r="G219" s="7">
        <v>1</v>
      </c>
      <c r="H219" s="17">
        <f>P219+T219+X219+AB219</f>
        <v>2.5937500000000002E-2</v>
      </c>
      <c r="I219" s="26">
        <f t="shared" si="22"/>
        <v>2.9398148148148152E-3</v>
      </c>
      <c r="J219" s="7">
        <v>13</v>
      </c>
      <c r="K219" s="7"/>
      <c r="L219" s="7">
        <v>5</v>
      </c>
      <c r="M219" s="7"/>
      <c r="N219" s="7"/>
      <c r="O219" s="7"/>
      <c r="P219" s="10">
        <v>2.5937500000000002E-2</v>
      </c>
      <c r="Q219" s="7">
        <v>13</v>
      </c>
      <c r="R219" s="4" t="str">
        <f>E219</f>
        <v>M30</v>
      </c>
      <c r="S219" s="7">
        <v>5</v>
      </c>
      <c r="T219" s="2"/>
      <c r="U219" s="4"/>
      <c r="V219" s="16" t="str">
        <f t="shared" si="19"/>
        <v>M30</v>
      </c>
      <c r="W219" s="4"/>
      <c r="X219" s="2"/>
      <c r="Y219" s="4"/>
      <c r="Z219" s="16" t="str">
        <f t="shared" si="20"/>
        <v>M30</v>
      </c>
      <c r="AA219" s="4"/>
      <c r="AB219" s="2"/>
      <c r="AC219" s="4"/>
      <c r="AD219" s="16" t="str">
        <f t="shared" si="21"/>
        <v>M30</v>
      </c>
      <c r="AE219" s="4"/>
    </row>
    <row r="220" spans="1:31" ht="15">
      <c r="A220" s="1">
        <v>6</v>
      </c>
      <c r="B220" s="9" t="s">
        <v>294</v>
      </c>
      <c r="C220" s="12" t="s">
        <v>26</v>
      </c>
      <c r="D220" s="9">
        <v>1986</v>
      </c>
      <c r="E220" s="9" t="s">
        <v>102</v>
      </c>
      <c r="F220" s="7"/>
      <c r="G220" s="7">
        <v>1</v>
      </c>
      <c r="H220" s="17">
        <f>P220+T220+X220+AB220</f>
        <v>2.6331018518518517E-2</v>
      </c>
      <c r="I220" s="26">
        <f t="shared" si="22"/>
        <v>3.3333333333333305E-3</v>
      </c>
      <c r="J220" s="7">
        <v>16</v>
      </c>
      <c r="K220" s="7"/>
      <c r="L220" s="7">
        <v>6</v>
      </c>
      <c r="M220" s="7"/>
      <c r="N220" s="7"/>
      <c r="O220" s="7"/>
      <c r="P220" s="10">
        <v>2.6331018518518517E-2</v>
      </c>
      <c r="Q220" s="7">
        <v>16</v>
      </c>
      <c r="R220" s="4" t="str">
        <f>E220</f>
        <v>M30</v>
      </c>
      <c r="S220" s="7">
        <v>6</v>
      </c>
      <c r="T220" s="2"/>
      <c r="U220" s="4"/>
      <c r="V220" s="16" t="str">
        <f t="shared" si="19"/>
        <v>M30</v>
      </c>
      <c r="W220" s="4"/>
      <c r="X220" s="2"/>
      <c r="Y220" s="4"/>
      <c r="Z220" s="16" t="str">
        <f t="shared" si="20"/>
        <v>M30</v>
      </c>
      <c r="AA220" s="4"/>
      <c r="AB220" s="2"/>
      <c r="AC220" s="4"/>
      <c r="AD220" s="16" t="str">
        <f t="shared" si="21"/>
        <v>M30</v>
      </c>
      <c r="AE220" s="4"/>
    </row>
    <row r="221" spans="1:31" ht="15">
      <c r="A221" s="1">
        <v>7</v>
      </c>
      <c r="B221" s="9" t="s">
        <v>132</v>
      </c>
      <c r="C221" s="12" t="s">
        <v>50</v>
      </c>
      <c r="D221" s="9">
        <v>1991</v>
      </c>
      <c r="E221" s="9" t="s">
        <v>102</v>
      </c>
      <c r="F221" s="7"/>
      <c r="G221" s="7">
        <v>1</v>
      </c>
      <c r="H221" s="17">
        <f>P221+T221+X221+AB221</f>
        <v>2.6770833333333331E-2</v>
      </c>
      <c r="I221" s="26">
        <f t="shared" si="22"/>
        <v>3.7731481481481435E-3</v>
      </c>
      <c r="J221" s="7">
        <v>19</v>
      </c>
      <c r="K221" s="7"/>
      <c r="L221" s="7">
        <v>7</v>
      </c>
      <c r="M221" s="7"/>
      <c r="N221" s="7"/>
      <c r="O221" s="7"/>
      <c r="P221" s="10">
        <v>2.6770833333333331E-2</v>
      </c>
      <c r="Q221" s="7">
        <v>19</v>
      </c>
      <c r="R221" s="4" t="str">
        <f>E221</f>
        <v>M30</v>
      </c>
      <c r="S221" s="7">
        <v>7</v>
      </c>
      <c r="T221" s="2"/>
      <c r="U221" s="4"/>
      <c r="V221" s="16" t="str">
        <f t="shared" si="19"/>
        <v>M30</v>
      </c>
      <c r="W221" s="4"/>
      <c r="X221" s="2"/>
      <c r="Y221" s="4"/>
      <c r="Z221" s="16" t="str">
        <f t="shared" si="20"/>
        <v>M30</v>
      </c>
      <c r="AA221" s="4"/>
      <c r="AB221" s="2"/>
      <c r="AC221" s="4"/>
      <c r="AD221" s="16" t="str">
        <f t="shared" si="21"/>
        <v>M30</v>
      </c>
      <c r="AE221" s="4"/>
    </row>
    <row r="222" spans="1:31" ht="15">
      <c r="A222" s="1">
        <v>8</v>
      </c>
      <c r="B222" s="8" t="s">
        <v>139</v>
      </c>
      <c r="C222" s="12" t="s">
        <v>140</v>
      </c>
      <c r="D222" s="9">
        <v>1993</v>
      </c>
      <c r="E222" s="9" t="s">
        <v>102</v>
      </c>
      <c r="F222" s="5">
        <v>1</v>
      </c>
      <c r="G222" s="7">
        <v>1</v>
      </c>
      <c r="H222" s="17">
        <f>P222+T222+X222+AB222</f>
        <v>2.7569444444444448E-2</v>
      </c>
      <c r="I222" s="26">
        <f t="shared" si="22"/>
        <v>4.5717592592592615E-3</v>
      </c>
      <c r="J222" s="7">
        <v>26</v>
      </c>
      <c r="K222" s="7"/>
      <c r="L222" s="7">
        <v>8</v>
      </c>
      <c r="M222" s="7"/>
      <c r="N222" s="7"/>
      <c r="O222" s="7"/>
      <c r="P222" s="10">
        <v>2.7569444444444448E-2</v>
      </c>
      <c r="Q222" s="7">
        <v>26</v>
      </c>
      <c r="R222" s="4" t="str">
        <f>E222</f>
        <v>M30</v>
      </c>
      <c r="S222" s="7">
        <v>8</v>
      </c>
      <c r="T222" s="2"/>
      <c r="U222" s="4"/>
      <c r="V222" s="16" t="str">
        <f t="shared" si="19"/>
        <v>M30</v>
      </c>
      <c r="W222" s="4"/>
      <c r="X222" s="2"/>
      <c r="Y222" s="4"/>
      <c r="Z222" s="16" t="str">
        <f t="shared" si="20"/>
        <v>M30</v>
      </c>
      <c r="AA222" s="4"/>
      <c r="AB222" s="2"/>
      <c r="AC222" s="4"/>
      <c r="AD222" s="16" t="str">
        <f t="shared" si="21"/>
        <v>M30</v>
      </c>
      <c r="AE222" s="4"/>
    </row>
    <row r="223" spans="1:31" ht="15">
      <c r="A223" s="1">
        <v>9</v>
      </c>
      <c r="B223" s="9" t="s">
        <v>141</v>
      </c>
      <c r="C223" s="12" t="s">
        <v>142</v>
      </c>
      <c r="D223" s="9">
        <v>1990</v>
      </c>
      <c r="E223" s="9" t="s">
        <v>102</v>
      </c>
      <c r="F223" s="7"/>
      <c r="G223" s="7">
        <v>1</v>
      </c>
      <c r="H223" s="17">
        <f>P223+T223+X223+AB223</f>
        <v>2.763888888888889E-2</v>
      </c>
      <c r="I223" s="26">
        <f t="shared" si="22"/>
        <v>4.6412037037037029E-3</v>
      </c>
      <c r="J223" s="7">
        <v>27</v>
      </c>
      <c r="K223" s="7"/>
      <c r="L223" s="7">
        <v>9</v>
      </c>
      <c r="M223" s="7"/>
      <c r="N223" s="7"/>
      <c r="O223" s="7"/>
      <c r="P223" s="10">
        <v>2.763888888888889E-2</v>
      </c>
      <c r="Q223" s="7">
        <v>27</v>
      </c>
      <c r="R223" s="4" t="str">
        <f>E223</f>
        <v>M30</v>
      </c>
      <c r="S223" s="7">
        <v>9</v>
      </c>
      <c r="T223" s="2"/>
      <c r="U223" s="4"/>
      <c r="V223" s="16" t="str">
        <f t="shared" si="19"/>
        <v>M30</v>
      </c>
      <c r="W223" s="4"/>
      <c r="X223" s="2"/>
      <c r="Y223" s="4"/>
      <c r="Z223" s="16" t="str">
        <f t="shared" si="20"/>
        <v>M30</v>
      </c>
      <c r="AA223" s="4"/>
      <c r="AB223" s="2"/>
      <c r="AC223" s="4"/>
      <c r="AD223" s="16" t="str">
        <f t="shared" si="21"/>
        <v>M30</v>
      </c>
      <c r="AE223" s="4"/>
    </row>
    <row r="224" spans="1:31" ht="15">
      <c r="A224" s="1">
        <v>10</v>
      </c>
      <c r="B224" s="8" t="s">
        <v>143</v>
      </c>
      <c r="C224" s="12" t="s">
        <v>22</v>
      </c>
      <c r="D224" s="9">
        <v>1987</v>
      </c>
      <c r="E224" s="9" t="s">
        <v>102</v>
      </c>
      <c r="F224" s="5">
        <v>1</v>
      </c>
      <c r="G224" s="7">
        <v>1</v>
      </c>
      <c r="H224" s="17">
        <f>P224+T224+X224+AB224</f>
        <v>2.7673611111111111E-2</v>
      </c>
      <c r="I224" s="26">
        <f t="shared" si="22"/>
        <v>4.6759259259259237E-3</v>
      </c>
      <c r="J224" s="7">
        <v>28</v>
      </c>
      <c r="K224" s="7"/>
      <c r="L224" s="7">
        <v>10</v>
      </c>
      <c r="M224" s="7"/>
      <c r="N224" s="7"/>
      <c r="O224" s="7"/>
      <c r="P224" s="10">
        <v>2.7673611111111111E-2</v>
      </c>
      <c r="Q224" s="7">
        <v>28</v>
      </c>
      <c r="R224" s="4" t="str">
        <f>E224</f>
        <v>M30</v>
      </c>
      <c r="S224" s="7">
        <v>10</v>
      </c>
      <c r="T224" s="2"/>
      <c r="U224" s="4"/>
      <c r="V224" s="16" t="str">
        <f t="shared" si="19"/>
        <v>M30</v>
      </c>
      <c r="W224" s="4"/>
      <c r="X224" s="2"/>
      <c r="Y224" s="4"/>
      <c r="Z224" s="16" t="str">
        <f t="shared" si="20"/>
        <v>M30</v>
      </c>
      <c r="AA224" s="4"/>
      <c r="AB224" s="2"/>
      <c r="AC224" s="4"/>
      <c r="AD224" s="16" t="str">
        <f t="shared" si="21"/>
        <v>M30</v>
      </c>
      <c r="AE224" s="4"/>
    </row>
    <row r="225" spans="1:31" ht="15">
      <c r="A225" s="1">
        <v>11</v>
      </c>
      <c r="B225" s="9" t="s">
        <v>148</v>
      </c>
      <c r="C225" s="12" t="s">
        <v>61</v>
      </c>
      <c r="D225" s="9">
        <v>1987</v>
      </c>
      <c r="E225" s="9" t="s">
        <v>102</v>
      </c>
      <c r="F225" s="7"/>
      <c r="G225" s="7">
        <v>1</v>
      </c>
      <c r="H225" s="17">
        <f>P225+T225+X225+AB225</f>
        <v>2.7905092592592592E-2</v>
      </c>
      <c r="I225" s="26">
        <f t="shared" si="22"/>
        <v>4.9074074074074055E-3</v>
      </c>
      <c r="J225" s="7">
        <v>33</v>
      </c>
      <c r="K225" s="7"/>
      <c r="L225" s="7">
        <v>11</v>
      </c>
      <c r="M225" s="7"/>
      <c r="N225" s="7"/>
      <c r="O225" s="7"/>
      <c r="P225" s="10">
        <v>2.7905092592592592E-2</v>
      </c>
      <c r="Q225" s="7">
        <v>33</v>
      </c>
      <c r="R225" s="4" t="str">
        <f>E225</f>
        <v>M30</v>
      </c>
      <c r="S225" s="7">
        <v>11</v>
      </c>
      <c r="T225" s="2"/>
      <c r="U225" s="4"/>
      <c r="V225" s="16" t="str">
        <f t="shared" si="19"/>
        <v>M30</v>
      </c>
      <c r="W225" s="4"/>
      <c r="X225" s="2"/>
      <c r="Y225" s="4"/>
      <c r="Z225" s="16" t="str">
        <f t="shared" si="20"/>
        <v>M30</v>
      </c>
      <c r="AA225" s="4"/>
      <c r="AB225" s="2"/>
      <c r="AC225" s="4"/>
      <c r="AD225" s="16" t="str">
        <f t="shared" si="21"/>
        <v>M30</v>
      </c>
      <c r="AE225" s="4"/>
    </row>
    <row r="226" spans="1:31" ht="15">
      <c r="A226" s="1">
        <v>12</v>
      </c>
      <c r="B226" s="8" t="s">
        <v>150</v>
      </c>
      <c r="C226" s="12" t="s">
        <v>5</v>
      </c>
      <c r="D226" s="9">
        <v>1990</v>
      </c>
      <c r="E226" s="9" t="s">
        <v>102</v>
      </c>
      <c r="F226" s="5">
        <v>1</v>
      </c>
      <c r="G226" s="7">
        <v>1</v>
      </c>
      <c r="H226" s="17">
        <f>P226+T226+X226+AB226</f>
        <v>2.7997685185185184E-2</v>
      </c>
      <c r="I226" s="26">
        <f t="shared" si="22"/>
        <v>4.9999999999999975E-3</v>
      </c>
      <c r="J226" s="7">
        <v>35</v>
      </c>
      <c r="K226" s="7"/>
      <c r="L226" s="7">
        <v>12</v>
      </c>
      <c r="M226" s="7"/>
      <c r="N226" s="7"/>
      <c r="O226" s="7"/>
      <c r="P226" s="10">
        <v>2.7997685185185184E-2</v>
      </c>
      <c r="Q226" s="7">
        <v>35</v>
      </c>
      <c r="R226" s="4" t="str">
        <f>E226</f>
        <v>M30</v>
      </c>
      <c r="S226" s="7">
        <v>12</v>
      </c>
      <c r="T226" s="2"/>
      <c r="U226" s="4"/>
      <c r="V226" s="16" t="str">
        <f t="shared" si="19"/>
        <v>M30</v>
      </c>
      <c r="W226" s="4"/>
      <c r="X226" s="2"/>
      <c r="Y226" s="4"/>
      <c r="Z226" s="16" t="str">
        <f t="shared" si="20"/>
        <v>M30</v>
      </c>
      <c r="AA226" s="4"/>
      <c r="AB226" s="2"/>
      <c r="AC226" s="4"/>
      <c r="AD226" s="16" t="str">
        <f t="shared" si="21"/>
        <v>M30</v>
      </c>
      <c r="AE226" s="4"/>
    </row>
    <row r="227" spans="1:31" ht="15">
      <c r="A227" s="1">
        <v>13</v>
      </c>
      <c r="B227" s="9" t="s">
        <v>154</v>
      </c>
      <c r="C227" s="12" t="s">
        <v>50</v>
      </c>
      <c r="D227" s="9">
        <v>1988</v>
      </c>
      <c r="E227" s="9" t="s">
        <v>102</v>
      </c>
      <c r="F227" s="7"/>
      <c r="G227" s="7">
        <v>1</v>
      </c>
      <c r="H227" s="17">
        <f>P227+T227+X227+AB227</f>
        <v>2.8206018518518519E-2</v>
      </c>
      <c r="I227" s="26">
        <f t="shared" si="22"/>
        <v>5.2083333333333322E-3</v>
      </c>
      <c r="J227" s="7">
        <v>38</v>
      </c>
      <c r="K227" s="7"/>
      <c r="L227" s="7">
        <v>13</v>
      </c>
      <c r="M227" s="7"/>
      <c r="N227" s="7"/>
      <c r="O227" s="7"/>
      <c r="P227" s="10">
        <v>2.8206018518518519E-2</v>
      </c>
      <c r="Q227" s="7">
        <v>38</v>
      </c>
      <c r="R227" s="4" t="str">
        <f>E227</f>
        <v>M30</v>
      </c>
      <c r="S227" s="7">
        <v>13</v>
      </c>
      <c r="T227" s="2"/>
      <c r="U227" s="4"/>
      <c r="V227" s="16" t="str">
        <f t="shared" si="19"/>
        <v>M30</v>
      </c>
      <c r="W227" s="4"/>
      <c r="X227" s="2"/>
      <c r="Y227" s="4"/>
      <c r="Z227" s="16" t="str">
        <f t="shared" si="20"/>
        <v>M30</v>
      </c>
      <c r="AA227" s="4"/>
      <c r="AB227" s="2"/>
      <c r="AC227" s="4"/>
      <c r="AD227" s="16" t="str">
        <f t="shared" si="21"/>
        <v>M30</v>
      </c>
      <c r="AE227" s="4"/>
    </row>
    <row r="228" spans="1:31" ht="15">
      <c r="A228" s="1">
        <v>14</v>
      </c>
      <c r="B228" s="9" t="s">
        <v>168</v>
      </c>
      <c r="C228" s="12" t="s">
        <v>24</v>
      </c>
      <c r="D228" s="9">
        <v>1989</v>
      </c>
      <c r="E228" s="9" t="s">
        <v>102</v>
      </c>
      <c r="F228" s="7"/>
      <c r="G228" s="7">
        <v>1</v>
      </c>
      <c r="H228" s="17">
        <f>P228+T228+X228+AB228</f>
        <v>2.9444444444444443E-2</v>
      </c>
      <c r="I228" s="26">
        <f t="shared" si="22"/>
        <v>6.4467592592592562E-3</v>
      </c>
      <c r="J228" s="7">
        <v>49</v>
      </c>
      <c r="K228" s="7"/>
      <c r="L228" s="7">
        <v>14</v>
      </c>
      <c r="M228" s="7"/>
      <c r="N228" s="7"/>
      <c r="O228" s="7"/>
      <c r="P228" s="10">
        <v>2.9444444444444443E-2</v>
      </c>
      <c r="Q228" s="7">
        <v>49</v>
      </c>
      <c r="R228" s="4" t="str">
        <f>E228</f>
        <v>M30</v>
      </c>
      <c r="S228" s="7">
        <v>14</v>
      </c>
      <c r="T228" s="2"/>
      <c r="U228" s="4"/>
      <c r="V228" s="16" t="str">
        <f t="shared" si="19"/>
        <v>M30</v>
      </c>
      <c r="W228" s="4"/>
      <c r="X228" s="2"/>
      <c r="Y228" s="4"/>
      <c r="Z228" s="16" t="str">
        <f t="shared" si="20"/>
        <v>M30</v>
      </c>
      <c r="AA228" s="4"/>
      <c r="AB228" s="2"/>
      <c r="AC228" s="4"/>
      <c r="AD228" s="16" t="str">
        <f t="shared" si="21"/>
        <v>M30</v>
      </c>
      <c r="AE228" s="4"/>
    </row>
    <row r="229" spans="1:31" ht="15">
      <c r="A229" s="1">
        <v>15</v>
      </c>
      <c r="B229" s="9" t="s">
        <v>169</v>
      </c>
      <c r="C229" s="12" t="s">
        <v>40</v>
      </c>
      <c r="D229" s="9">
        <v>1985</v>
      </c>
      <c r="E229" s="9" t="s">
        <v>102</v>
      </c>
      <c r="F229" s="7"/>
      <c r="G229" s="7">
        <v>1</v>
      </c>
      <c r="H229" s="17">
        <f>P229+T229+X229+AB229</f>
        <v>2.946759259259259E-2</v>
      </c>
      <c r="I229" s="26">
        <f t="shared" si="22"/>
        <v>6.4699074074074034E-3</v>
      </c>
      <c r="J229" s="7">
        <v>50</v>
      </c>
      <c r="K229" s="7"/>
      <c r="L229" s="7">
        <v>15</v>
      </c>
      <c r="M229" s="7"/>
      <c r="N229" s="7"/>
      <c r="O229" s="7"/>
      <c r="P229" s="10">
        <v>2.946759259259259E-2</v>
      </c>
      <c r="Q229" s="7">
        <v>50</v>
      </c>
      <c r="R229" s="4" t="str">
        <f>E229</f>
        <v>M30</v>
      </c>
      <c r="S229" s="7">
        <v>15</v>
      </c>
      <c r="T229" s="2"/>
      <c r="U229" s="4"/>
      <c r="V229" s="16" t="str">
        <f t="shared" si="19"/>
        <v>M30</v>
      </c>
      <c r="W229" s="4"/>
      <c r="X229" s="2"/>
      <c r="Y229" s="4"/>
      <c r="Z229" s="16" t="str">
        <f t="shared" si="20"/>
        <v>M30</v>
      </c>
      <c r="AA229" s="4"/>
      <c r="AB229" s="2"/>
      <c r="AC229" s="4"/>
      <c r="AD229" s="16" t="str">
        <f t="shared" si="21"/>
        <v>M30</v>
      </c>
      <c r="AE229" s="4"/>
    </row>
    <row r="230" spans="1:31" ht="15">
      <c r="A230" s="1">
        <v>16</v>
      </c>
      <c r="B230" s="9" t="s">
        <v>172</v>
      </c>
      <c r="C230" s="12" t="s">
        <v>61</v>
      </c>
      <c r="D230" s="9">
        <v>1989</v>
      </c>
      <c r="E230" s="9" t="s">
        <v>102</v>
      </c>
      <c r="F230" s="7"/>
      <c r="G230" s="7">
        <v>1</v>
      </c>
      <c r="H230" s="17">
        <f>P230+T230+X230+AB230</f>
        <v>2.9791666666666664E-2</v>
      </c>
      <c r="I230" s="26">
        <f t="shared" si="22"/>
        <v>6.7939814814814772E-3</v>
      </c>
      <c r="J230" s="7">
        <v>53</v>
      </c>
      <c r="K230" s="7"/>
      <c r="L230" s="7">
        <v>16</v>
      </c>
      <c r="M230" s="7"/>
      <c r="N230" s="7"/>
      <c r="O230" s="7"/>
      <c r="P230" s="10">
        <v>2.9791666666666664E-2</v>
      </c>
      <c r="Q230" s="7">
        <v>53</v>
      </c>
      <c r="R230" s="4" t="str">
        <f>E230</f>
        <v>M30</v>
      </c>
      <c r="S230" s="7">
        <v>16</v>
      </c>
      <c r="T230" s="2"/>
      <c r="U230" s="4"/>
      <c r="V230" s="16" t="str">
        <f t="shared" si="19"/>
        <v>M30</v>
      </c>
      <c r="W230" s="4"/>
      <c r="X230" s="2"/>
      <c r="Y230" s="4"/>
      <c r="Z230" s="16" t="str">
        <f t="shared" si="20"/>
        <v>M30</v>
      </c>
      <c r="AA230" s="4"/>
      <c r="AB230" s="2"/>
      <c r="AC230" s="4"/>
      <c r="AD230" s="16" t="str">
        <f t="shared" si="21"/>
        <v>M30</v>
      </c>
      <c r="AE230" s="4"/>
    </row>
    <row r="231" spans="1:31" ht="15">
      <c r="A231" s="1">
        <v>17</v>
      </c>
      <c r="B231" s="1" t="s">
        <v>175</v>
      </c>
      <c r="C231" s="12" t="s">
        <v>40</v>
      </c>
      <c r="D231" s="1">
        <v>1985</v>
      </c>
      <c r="E231" s="1" t="s">
        <v>102</v>
      </c>
      <c r="F231" s="4"/>
      <c r="G231" s="4">
        <v>1</v>
      </c>
      <c r="H231" s="17">
        <f>P231+T231+X231+AB231</f>
        <v>2.991898148148148E-2</v>
      </c>
      <c r="I231" s="26">
        <f t="shared" si="22"/>
        <v>6.9212962962962934E-3</v>
      </c>
      <c r="J231" s="7">
        <v>56</v>
      </c>
      <c r="K231" s="7"/>
      <c r="L231" s="7">
        <v>17</v>
      </c>
      <c r="M231" s="7"/>
      <c r="N231" s="7"/>
      <c r="O231" s="4"/>
      <c r="P231" s="2">
        <v>2.991898148148148E-2</v>
      </c>
      <c r="Q231" s="4">
        <v>56</v>
      </c>
      <c r="R231" s="4" t="str">
        <f>E231</f>
        <v>M30</v>
      </c>
      <c r="S231" s="4">
        <v>17</v>
      </c>
      <c r="T231" s="2"/>
      <c r="U231" s="4"/>
      <c r="V231" s="16" t="str">
        <f t="shared" si="19"/>
        <v>M30</v>
      </c>
      <c r="W231" s="4"/>
      <c r="X231" s="2"/>
      <c r="Y231" s="4"/>
      <c r="Z231" s="16" t="str">
        <f t="shared" si="20"/>
        <v>M30</v>
      </c>
      <c r="AA231" s="4"/>
      <c r="AB231" s="2"/>
      <c r="AC231" s="4"/>
      <c r="AD231" s="16" t="str">
        <f t="shared" si="21"/>
        <v>M30</v>
      </c>
      <c r="AE231" s="4"/>
    </row>
    <row r="232" spans="1:31" ht="15">
      <c r="A232" s="1">
        <v>18</v>
      </c>
      <c r="B232" s="8" t="s">
        <v>176</v>
      </c>
      <c r="C232" s="12" t="s">
        <v>5</v>
      </c>
      <c r="D232" s="1">
        <v>1987</v>
      </c>
      <c r="E232" s="1" t="s">
        <v>102</v>
      </c>
      <c r="F232" s="5">
        <v>1</v>
      </c>
      <c r="G232" s="4">
        <v>1</v>
      </c>
      <c r="H232" s="17">
        <f>P232+T232+X232+AB232</f>
        <v>2.9988425925925922E-2</v>
      </c>
      <c r="I232" s="26">
        <f t="shared" si="22"/>
        <v>6.9907407407407349E-3</v>
      </c>
      <c r="J232" s="7">
        <v>57</v>
      </c>
      <c r="K232" s="7"/>
      <c r="L232" s="7">
        <v>18</v>
      </c>
      <c r="M232" s="7"/>
      <c r="N232" s="7"/>
      <c r="O232" s="4"/>
      <c r="P232" s="2">
        <v>2.9988425925925922E-2</v>
      </c>
      <c r="Q232" s="4">
        <v>57</v>
      </c>
      <c r="R232" s="4" t="str">
        <f>E232</f>
        <v>M30</v>
      </c>
      <c r="S232" s="4">
        <v>18</v>
      </c>
      <c r="T232" s="2"/>
      <c r="U232" s="4"/>
      <c r="V232" s="16" t="str">
        <f t="shared" si="19"/>
        <v>M30</v>
      </c>
      <c r="W232" s="4"/>
      <c r="X232" s="2"/>
      <c r="Y232" s="4"/>
      <c r="Z232" s="16" t="str">
        <f t="shared" si="20"/>
        <v>M30</v>
      </c>
      <c r="AA232" s="4"/>
      <c r="AB232" s="2"/>
      <c r="AC232" s="4"/>
      <c r="AD232" s="16" t="str">
        <f t="shared" si="21"/>
        <v>M30</v>
      </c>
      <c r="AE232" s="4"/>
    </row>
    <row r="233" spans="1:31" ht="15">
      <c r="A233" s="1">
        <v>19</v>
      </c>
      <c r="B233" s="8" t="s">
        <v>177</v>
      </c>
      <c r="C233" s="12" t="s">
        <v>117</v>
      </c>
      <c r="D233" s="1">
        <v>1987</v>
      </c>
      <c r="E233" s="1" t="s">
        <v>102</v>
      </c>
      <c r="F233" s="5">
        <v>1</v>
      </c>
      <c r="G233" s="4">
        <v>1</v>
      </c>
      <c r="H233" s="17">
        <f>P233+T233+X233+AB233</f>
        <v>3.0046296296296297E-2</v>
      </c>
      <c r="I233" s="26">
        <f t="shared" si="22"/>
        <v>7.0486111111111097E-3</v>
      </c>
      <c r="J233" s="7">
        <v>58</v>
      </c>
      <c r="K233" s="7"/>
      <c r="L233" s="7">
        <v>19</v>
      </c>
      <c r="M233" s="7"/>
      <c r="N233" s="7"/>
      <c r="O233" s="4"/>
      <c r="P233" s="2">
        <v>3.0046296296296297E-2</v>
      </c>
      <c r="Q233" s="4">
        <v>58</v>
      </c>
      <c r="R233" s="4" t="str">
        <f>E233</f>
        <v>M30</v>
      </c>
      <c r="S233" s="4">
        <v>19</v>
      </c>
      <c r="T233" s="2"/>
      <c r="U233" s="4"/>
      <c r="V233" s="16" t="str">
        <f t="shared" si="19"/>
        <v>M30</v>
      </c>
      <c r="W233" s="4"/>
      <c r="X233" s="2"/>
      <c r="Y233" s="4"/>
      <c r="Z233" s="16" t="str">
        <f t="shared" si="20"/>
        <v>M30</v>
      </c>
      <c r="AA233" s="4"/>
      <c r="AB233" s="2"/>
      <c r="AC233" s="4"/>
      <c r="AD233" s="16" t="str">
        <f t="shared" si="21"/>
        <v>M30</v>
      </c>
      <c r="AE233" s="4"/>
    </row>
    <row r="234" spans="1:31" ht="15">
      <c r="A234" s="1">
        <v>20</v>
      </c>
      <c r="B234" s="1" t="s">
        <v>178</v>
      </c>
      <c r="C234" s="12" t="s">
        <v>26</v>
      </c>
      <c r="D234" s="1">
        <v>1991</v>
      </c>
      <c r="E234" s="1" t="s">
        <v>102</v>
      </c>
      <c r="F234" s="4"/>
      <c r="G234" s="4">
        <v>1</v>
      </c>
      <c r="H234" s="17">
        <f>P234+T234+X234+AB234</f>
        <v>3.005787037037037E-2</v>
      </c>
      <c r="I234" s="26">
        <f t="shared" si="22"/>
        <v>7.0601851851851832E-3</v>
      </c>
      <c r="J234" s="7">
        <v>59</v>
      </c>
      <c r="K234" s="7"/>
      <c r="L234" s="7">
        <v>20</v>
      </c>
      <c r="M234" s="7"/>
      <c r="N234" s="7"/>
      <c r="O234" s="4"/>
      <c r="P234" s="2">
        <v>3.005787037037037E-2</v>
      </c>
      <c r="Q234" s="4">
        <v>59</v>
      </c>
      <c r="R234" s="4" t="str">
        <f>E234</f>
        <v>M30</v>
      </c>
      <c r="S234" s="4">
        <v>20</v>
      </c>
      <c r="T234" s="2"/>
      <c r="U234" s="4"/>
      <c r="V234" s="16" t="str">
        <f t="shared" si="19"/>
        <v>M30</v>
      </c>
      <c r="W234" s="4"/>
      <c r="X234" s="2"/>
      <c r="Y234" s="4"/>
      <c r="Z234" s="16" t="str">
        <f t="shared" si="20"/>
        <v>M30</v>
      </c>
      <c r="AA234" s="4"/>
      <c r="AB234" s="2"/>
      <c r="AC234" s="4"/>
      <c r="AD234" s="16" t="str">
        <f t="shared" si="21"/>
        <v>M30</v>
      </c>
      <c r="AE234" s="4"/>
    </row>
    <row r="235" spans="1:31" ht="15">
      <c r="A235" s="1">
        <v>21</v>
      </c>
      <c r="B235" s="1" t="s">
        <v>180</v>
      </c>
      <c r="C235" s="12" t="s">
        <v>115</v>
      </c>
      <c r="D235" s="1">
        <v>1985</v>
      </c>
      <c r="E235" s="1" t="s">
        <v>102</v>
      </c>
      <c r="F235" s="4"/>
      <c r="G235" s="4">
        <v>1</v>
      </c>
      <c r="H235" s="17">
        <f>P235+T235+X235+AB235</f>
        <v>3.0127314814814815E-2</v>
      </c>
      <c r="I235" s="26">
        <f t="shared" si="22"/>
        <v>7.1296296296296281E-3</v>
      </c>
      <c r="J235" s="7">
        <v>61</v>
      </c>
      <c r="K235" s="7"/>
      <c r="L235" s="7">
        <v>21</v>
      </c>
      <c r="M235" s="7"/>
      <c r="N235" s="7"/>
      <c r="O235" s="4"/>
      <c r="P235" s="2">
        <v>3.0127314814814815E-2</v>
      </c>
      <c r="Q235" s="4">
        <v>61</v>
      </c>
      <c r="R235" s="4" t="str">
        <f>E235</f>
        <v>M30</v>
      </c>
      <c r="S235" s="4">
        <v>21</v>
      </c>
      <c r="T235" s="2"/>
      <c r="U235" s="4"/>
      <c r="V235" s="16" t="str">
        <f t="shared" si="19"/>
        <v>M30</v>
      </c>
      <c r="W235" s="4"/>
      <c r="X235" s="2"/>
      <c r="Y235" s="4"/>
      <c r="Z235" s="16" t="str">
        <f t="shared" si="20"/>
        <v>M30</v>
      </c>
      <c r="AA235" s="4"/>
      <c r="AB235" s="2"/>
      <c r="AC235" s="4"/>
      <c r="AD235" s="16" t="str">
        <f t="shared" si="21"/>
        <v>M30</v>
      </c>
      <c r="AE235" s="4"/>
    </row>
    <row r="236" spans="1:31" ht="15">
      <c r="A236" s="1">
        <v>22</v>
      </c>
      <c r="B236" s="1" t="s">
        <v>182</v>
      </c>
      <c r="C236" s="12" t="s">
        <v>183</v>
      </c>
      <c r="D236" s="1">
        <v>1991</v>
      </c>
      <c r="E236" s="1" t="s">
        <v>102</v>
      </c>
      <c r="F236" s="4"/>
      <c r="G236" s="4">
        <v>1</v>
      </c>
      <c r="H236" s="17">
        <f>P236+T236+X236+AB236</f>
        <v>3.0208333333333334E-2</v>
      </c>
      <c r="I236" s="26">
        <f t="shared" si="22"/>
        <v>7.2106481481481466E-3</v>
      </c>
      <c r="J236" s="7">
        <v>63</v>
      </c>
      <c r="K236" s="7"/>
      <c r="L236" s="7">
        <v>22</v>
      </c>
      <c r="M236" s="7"/>
      <c r="N236" s="7"/>
      <c r="O236" s="4"/>
      <c r="P236" s="2">
        <v>3.0208333333333334E-2</v>
      </c>
      <c r="Q236" s="4">
        <v>63</v>
      </c>
      <c r="R236" s="4" t="str">
        <f>E236</f>
        <v>M30</v>
      </c>
      <c r="S236" s="4">
        <v>22</v>
      </c>
      <c r="T236" s="2"/>
      <c r="U236" s="4"/>
      <c r="V236" s="16" t="str">
        <f t="shared" si="19"/>
        <v>M30</v>
      </c>
      <c r="W236" s="4"/>
      <c r="X236" s="2"/>
      <c r="Y236" s="4"/>
      <c r="Z236" s="16" t="str">
        <f t="shared" si="20"/>
        <v>M30</v>
      </c>
      <c r="AA236" s="4"/>
      <c r="AB236" s="2"/>
      <c r="AC236" s="4"/>
      <c r="AD236" s="16" t="str">
        <f t="shared" si="21"/>
        <v>M30</v>
      </c>
      <c r="AE236" s="4"/>
    </row>
    <row r="237" spans="1:31" ht="15">
      <c r="A237" s="1">
        <v>23</v>
      </c>
      <c r="B237" s="8" t="s">
        <v>187</v>
      </c>
      <c r="C237" s="12" t="s">
        <v>5</v>
      </c>
      <c r="D237" s="1">
        <v>1990</v>
      </c>
      <c r="E237" s="1" t="s">
        <v>102</v>
      </c>
      <c r="F237" s="5">
        <v>1</v>
      </c>
      <c r="G237" s="4">
        <v>1</v>
      </c>
      <c r="H237" s="17">
        <f>P237+T237+X237+AB237</f>
        <v>3.0613425925925929E-2</v>
      </c>
      <c r="I237" s="26">
        <f t="shared" si="22"/>
        <v>7.6157407407407424E-3</v>
      </c>
      <c r="J237" s="7">
        <v>66</v>
      </c>
      <c r="K237" s="7"/>
      <c r="L237" s="7">
        <v>23</v>
      </c>
      <c r="M237" s="7"/>
      <c r="N237" s="7"/>
      <c r="O237" s="4"/>
      <c r="P237" s="2">
        <v>3.0613425925925929E-2</v>
      </c>
      <c r="Q237" s="4">
        <v>66</v>
      </c>
      <c r="R237" s="4" t="str">
        <f>E237</f>
        <v>M30</v>
      </c>
      <c r="S237" s="4">
        <v>23</v>
      </c>
      <c r="T237" s="2"/>
      <c r="U237" s="4"/>
      <c r="V237" s="16" t="str">
        <f t="shared" si="19"/>
        <v>M30</v>
      </c>
      <c r="W237" s="4"/>
      <c r="X237" s="2"/>
      <c r="Y237" s="4"/>
      <c r="Z237" s="16" t="str">
        <f t="shared" si="20"/>
        <v>M30</v>
      </c>
      <c r="AA237" s="4"/>
      <c r="AB237" s="2"/>
      <c r="AC237" s="4"/>
      <c r="AD237" s="16" t="str">
        <f t="shared" si="21"/>
        <v>M30</v>
      </c>
      <c r="AE237" s="4"/>
    </row>
    <row r="238" spans="1:31" ht="15">
      <c r="A238" s="1">
        <v>24</v>
      </c>
      <c r="B238" s="8" t="s">
        <v>190</v>
      </c>
      <c r="C238" s="12" t="s">
        <v>22</v>
      </c>
      <c r="D238" s="1">
        <v>1992</v>
      </c>
      <c r="E238" s="1" t="s">
        <v>102</v>
      </c>
      <c r="F238" s="5">
        <v>1</v>
      </c>
      <c r="G238" s="4">
        <v>1</v>
      </c>
      <c r="H238" s="17">
        <f>P238+T238+X238+AB238</f>
        <v>3.0844907407407404E-2</v>
      </c>
      <c r="I238" s="26">
        <f t="shared" si="22"/>
        <v>7.8472222222222172E-3</v>
      </c>
      <c r="J238" s="7">
        <v>69</v>
      </c>
      <c r="K238" s="7"/>
      <c r="L238" s="7">
        <v>24</v>
      </c>
      <c r="M238" s="7"/>
      <c r="N238" s="7"/>
      <c r="O238" s="4"/>
      <c r="P238" s="2">
        <v>3.0844907407407404E-2</v>
      </c>
      <c r="Q238" s="4">
        <v>69</v>
      </c>
      <c r="R238" s="4" t="str">
        <f>E238</f>
        <v>M30</v>
      </c>
      <c r="S238" s="4">
        <v>24</v>
      </c>
      <c r="T238" s="2"/>
      <c r="U238" s="4"/>
      <c r="V238" s="16" t="str">
        <f t="shared" si="19"/>
        <v>M30</v>
      </c>
      <c r="W238" s="4"/>
      <c r="X238" s="2"/>
      <c r="Y238" s="4"/>
      <c r="Z238" s="16" t="str">
        <f t="shared" si="20"/>
        <v>M30</v>
      </c>
      <c r="AA238" s="4"/>
      <c r="AB238" s="2"/>
      <c r="AC238" s="4"/>
      <c r="AD238" s="16" t="str">
        <f t="shared" si="21"/>
        <v>M30</v>
      </c>
      <c r="AE238" s="4"/>
    </row>
    <row r="239" spans="1:31" ht="15">
      <c r="A239" s="1">
        <v>25</v>
      </c>
      <c r="B239" s="1" t="s">
        <v>193</v>
      </c>
      <c r="C239" s="12" t="s">
        <v>26</v>
      </c>
      <c r="D239" s="1">
        <v>1992</v>
      </c>
      <c r="E239" s="1" t="s">
        <v>102</v>
      </c>
      <c r="F239" s="4"/>
      <c r="G239" s="4">
        <v>1</v>
      </c>
      <c r="H239" s="17">
        <f>P239+T239+X239+AB239</f>
        <v>3.1053240740740742E-2</v>
      </c>
      <c r="I239" s="26">
        <f t="shared" si="22"/>
        <v>8.0555555555555554E-3</v>
      </c>
      <c r="J239" s="7">
        <v>72</v>
      </c>
      <c r="K239" s="7"/>
      <c r="L239" s="7">
        <v>25</v>
      </c>
      <c r="M239" s="7"/>
      <c r="N239" s="7"/>
      <c r="O239" s="4"/>
      <c r="P239" s="2">
        <v>3.1053240740740742E-2</v>
      </c>
      <c r="Q239" s="4">
        <v>72</v>
      </c>
      <c r="R239" s="4" t="str">
        <f>E239</f>
        <v>M30</v>
      </c>
      <c r="S239" s="4">
        <v>25</v>
      </c>
      <c r="T239" s="2"/>
      <c r="U239" s="4"/>
      <c r="V239" s="16" t="str">
        <f t="shared" si="19"/>
        <v>M30</v>
      </c>
      <c r="W239" s="4"/>
      <c r="X239" s="2"/>
      <c r="Y239" s="4"/>
      <c r="Z239" s="16" t="str">
        <f t="shared" si="20"/>
        <v>M30</v>
      </c>
      <c r="AA239" s="4"/>
      <c r="AB239" s="2"/>
      <c r="AC239" s="4"/>
      <c r="AD239" s="16" t="str">
        <f t="shared" si="21"/>
        <v>M30</v>
      </c>
      <c r="AE239" s="4"/>
    </row>
    <row r="240" spans="1:31" ht="15">
      <c r="A240" s="1">
        <v>26</v>
      </c>
      <c r="B240" s="1" t="s">
        <v>194</v>
      </c>
      <c r="C240" s="12" t="s">
        <v>63</v>
      </c>
      <c r="D240" s="1">
        <v>1990</v>
      </c>
      <c r="E240" s="1" t="s">
        <v>102</v>
      </c>
      <c r="F240" s="4"/>
      <c r="G240" s="4">
        <v>1</v>
      </c>
      <c r="H240" s="17">
        <f>P240+T240+X240+AB240</f>
        <v>3.1226851851851853E-2</v>
      </c>
      <c r="I240" s="26">
        <f t="shared" si="22"/>
        <v>8.2291666666666659E-3</v>
      </c>
      <c r="J240" s="7">
        <v>73</v>
      </c>
      <c r="K240" s="7"/>
      <c r="L240" s="7">
        <v>26</v>
      </c>
      <c r="M240" s="7"/>
      <c r="N240" s="7"/>
      <c r="O240" s="4"/>
      <c r="P240" s="2">
        <v>3.1226851851851853E-2</v>
      </c>
      <c r="Q240" s="4">
        <v>73</v>
      </c>
      <c r="R240" s="4" t="str">
        <f>E240</f>
        <v>M30</v>
      </c>
      <c r="S240" s="4">
        <v>26</v>
      </c>
      <c r="T240" s="2"/>
      <c r="U240" s="4"/>
      <c r="V240" s="16" t="str">
        <f t="shared" si="19"/>
        <v>M30</v>
      </c>
      <c r="W240" s="4"/>
      <c r="X240" s="2"/>
      <c r="Y240" s="4"/>
      <c r="Z240" s="16" t="str">
        <f t="shared" si="20"/>
        <v>M30</v>
      </c>
      <c r="AA240" s="4"/>
      <c r="AB240" s="2"/>
      <c r="AC240" s="4"/>
      <c r="AD240" s="16" t="str">
        <f t="shared" si="21"/>
        <v>M30</v>
      </c>
      <c r="AE240" s="4"/>
    </row>
    <row r="241" spans="1:31" ht="15">
      <c r="A241" s="1">
        <v>27</v>
      </c>
      <c r="B241" s="1" t="s">
        <v>198</v>
      </c>
      <c r="C241" s="12" t="s">
        <v>199</v>
      </c>
      <c r="D241" s="1">
        <v>1987</v>
      </c>
      <c r="E241" s="1" t="s">
        <v>102</v>
      </c>
      <c r="F241" s="4"/>
      <c r="G241" s="4">
        <v>1</v>
      </c>
      <c r="H241" s="17">
        <f>P241+T241+X241+AB241</f>
        <v>3.1296296296296301E-2</v>
      </c>
      <c r="I241" s="26">
        <f t="shared" si="22"/>
        <v>8.2986111111111142E-3</v>
      </c>
      <c r="J241" s="7">
        <v>76</v>
      </c>
      <c r="K241" s="7"/>
      <c r="L241" s="7">
        <v>27</v>
      </c>
      <c r="M241" s="7"/>
      <c r="N241" s="7"/>
      <c r="O241" s="4"/>
      <c r="P241" s="2">
        <v>3.1296296296296301E-2</v>
      </c>
      <c r="Q241" s="4">
        <v>76</v>
      </c>
      <c r="R241" s="4" t="str">
        <f>E241</f>
        <v>M30</v>
      </c>
      <c r="S241" s="4">
        <v>27</v>
      </c>
      <c r="T241" s="2"/>
      <c r="U241" s="4"/>
      <c r="V241" s="16" t="str">
        <f t="shared" si="19"/>
        <v>M30</v>
      </c>
      <c r="W241" s="4"/>
      <c r="X241" s="2"/>
      <c r="Y241" s="4"/>
      <c r="Z241" s="16" t="str">
        <f t="shared" si="20"/>
        <v>M30</v>
      </c>
      <c r="AA241" s="4"/>
      <c r="AB241" s="2"/>
      <c r="AC241" s="4"/>
      <c r="AD241" s="16" t="str">
        <f t="shared" si="21"/>
        <v>M30</v>
      </c>
      <c r="AE241" s="4"/>
    </row>
    <row r="242" spans="1:31" ht="15">
      <c r="A242" s="1">
        <v>28</v>
      </c>
      <c r="B242" s="1" t="s">
        <v>200</v>
      </c>
      <c r="C242" s="12" t="s">
        <v>33</v>
      </c>
      <c r="D242" s="1">
        <v>1986</v>
      </c>
      <c r="E242" s="1" t="s">
        <v>102</v>
      </c>
      <c r="F242" s="4"/>
      <c r="G242" s="4">
        <v>1</v>
      </c>
      <c r="H242" s="17">
        <f>P242+T242+X242+AB242</f>
        <v>3.1574074074074074E-2</v>
      </c>
      <c r="I242" s="26">
        <f t="shared" si="22"/>
        <v>8.5763888888888869E-3</v>
      </c>
      <c r="J242" s="7">
        <v>77</v>
      </c>
      <c r="K242" s="7"/>
      <c r="L242" s="7">
        <v>28</v>
      </c>
      <c r="M242" s="7"/>
      <c r="N242" s="7"/>
      <c r="O242" s="4"/>
      <c r="P242" s="2">
        <v>3.1574074074074074E-2</v>
      </c>
      <c r="Q242" s="4">
        <v>77</v>
      </c>
      <c r="R242" s="4" t="str">
        <f>E242</f>
        <v>M30</v>
      </c>
      <c r="S242" s="4">
        <v>28</v>
      </c>
      <c r="T242" s="2"/>
      <c r="U242" s="4"/>
      <c r="V242" s="16" t="str">
        <f t="shared" si="19"/>
        <v>M30</v>
      </c>
      <c r="W242" s="4"/>
      <c r="X242" s="2"/>
      <c r="Y242" s="4"/>
      <c r="Z242" s="16" t="str">
        <f t="shared" si="20"/>
        <v>M30</v>
      </c>
      <c r="AA242" s="4"/>
      <c r="AB242" s="2"/>
      <c r="AC242" s="4"/>
      <c r="AD242" s="16" t="str">
        <f t="shared" si="21"/>
        <v>M30</v>
      </c>
      <c r="AE242" s="4"/>
    </row>
    <row r="243" spans="1:31" ht="15">
      <c r="A243" s="1">
        <v>29</v>
      </c>
      <c r="B243" s="1" t="s">
        <v>206</v>
      </c>
      <c r="C243" s="12" t="s">
        <v>207</v>
      </c>
      <c r="D243" s="1">
        <v>1989</v>
      </c>
      <c r="E243" s="1" t="s">
        <v>102</v>
      </c>
      <c r="F243" s="4"/>
      <c r="G243" s="4">
        <v>1</v>
      </c>
      <c r="H243" s="17">
        <f>P243+T243+X243+AB243</f>
        <v>3.2337962962962964E-2</v>
      </c>
      <c r="I243" s="26">
        <f t="shared" si="22"/>
        <v>9.3402777777777772E-3</v>
      </c>
      <c r="J243" s="7">
        <v>81</v>
      </c>
      <c r="K243" s="7"/>
      <c r="L243" s="7">
        <v>29</v>
      </c>
      <c r="M243" s="7"/>
      <c r="N243" s="7"/>
      <c r="O243" s="4"/>
      <c r="P243" s="2">
        <v>3.2337962962962964E-2</v>
      </c>
      <c r="Q243" s="4">
        <v>81</v>
      </c>
      <c r="R243" s="4" t="str">
        <f>E243</f>
        <v>M30</v>
      </c>
      <c r="S243" s="4">
        <v>29</v>
      </c>
      <c r="T243" s="2"/>
      <c r="U243" s="4"/>
      <c r="V243" s="16" t="str">
        <f t="shared" si="19"/>
        <v>M30</v>
      </c>
      <c r="W243" s="4"/>
      <c r="X243" s="2"/>
      <c r="Y243" s="4"/>
      <c r="Z243" s="16" t="str">
        <f t="shared" si="20"/>
        <v>M30</v>
      </c>
      <c r="AA243" s="4"/>
      <c r="AB243" s="2"/>
      <c r="AC243" s="4"/>
      <c r="AD243" s="16" t="str">
        <f t="shared" si="21"/>
        <v>M30</v>
      </c>
      <c r="AE243" s="4"/>
    </row>
    <row r="244" spans="1:31" ht="15">
      <c r="A244" s="1">
        <v>30</v>
      </c>
      <c r="B244" s="1" t="s">
        <v>208</v>
      </c>
      <c r="C244" s="12" t="s">
        <v>209</v>
      </c>
      <c r="D244" s="1">
        <v>1990</v>
      </c>
      <c r="E244" s="1" t="s">
        <v>102</v>
      </c>
      <c r="F244" s="4"/>
      <c r="G244" s="4">
        <v>1</v>
      </c>
      <c r="H244" s="17">
        <f>P244+T244+X244+AB244</f>
        <v>3.2372685185185185E-2</v>
      </c>
      <c r="I244" s="26">
        <f t="shared" si="22"/>
        <v>9.3749999999999979E-3</v>
      </c>
      <c r="J244" s="7">
        <v>83</v>
      </c>
      <c r="K244" s="7"/>
      <c r="L244" s="7">
        <v>30</v>
      </c>
      <c r="M244" s="7"/>
      <c r="N244" s="7"/>
      <c r="O244" s="4"/>
      <c r="P244" s="2">
        <v>3.2372685185185185E-2</v>
      </c>
      <c r="Q244" s="4">
        <v>83</v>
      </c>
      <c r="R244" s="4" t="str">
        <f>E244</f>
        <v>M30</v>
      </c>
      <c r="S244" s="4">
        <v>30</v>
      </c>
      <c r="T244" s="2"/>
      <c r="U244" s="4"/>
      <c r="V244" s="16" t="str">
        <f t="shared" si="19"/>
        <v>M30</v>
      </c>
      <c r="W244" s="4"/>
      <c r="X244" s="2"/>
      <c r="Y244" s="4"/>
      <c r="Z244" s="16" t="str">
        <f t="shared" si="20"/>
        <v>M30</v>
      </c>
      <c r="AA244" s="4"/>
      <c r="AB244" s="2"/>
      <c r="AC244" s="4"/>
      <c r="AD244" s="16" t="str">
        <f t="shared" si="21"/>
        <v>M30</v>
      </c>
      <c r="AE244" s="4"/>
    </row>
    <row r="245" spans="1:31" ht="15">
      <c r="A245" s="1">
        <v>31</v>
      </c>
      <c r="B245" s="8" t="s">
        <v>214</v>
      </c>
      <c r="C245" s="12" t="s">
        <v>5</v>
      </c>
      <c r="D245" s="1">
        <v>1991</v>
      </c>
      <c r="E245" s="1" t="s">
        <v>102</v>
      </c>
      <c r="F245" s="5">
        <v>1</v>
      </c>
      <c r="G245" s="4">
        <v>1</v>
      </c>
      <c r="H245" s="17">
        <f>P245+T245+X245+AB245</f>
        <v>3.2928240740740737E-2</v>
      </c>
      <c r="I245" s="26">
        <f t="shared" si="22"/>
        <v>9.9305555555555501E-3</v>
      </c>
      <c r="J245" s="7">
        <v>87</v>
      </c>
      <c r="K245" s="7"/>
      <c r="L245" s="7">
        <v>31</v>
      </c>
      <c r="M245" s="7"/>
      <c r="N245" s="7"/>
      <c r="O245" s="4"/>
      <c r="P245" s="2">
        <v>3.2928240740740737E-2</v>
      </c>
      <c r="Q245" s="4">
        <v>87</v>
      </c>
      <c r="R245" s="4" t="str">
        <f>E245</f>
        <v>M30</v>
      </c>
      <c r="S245" s="4">
        <v>31</v>
      </c>
      <c r="T245" s="2"/>
      <c r="U245" s="4"/>
      <c r="V245" s="16" t="str">
        <f t="shared" si="19"/>
        <v>M30</v>
      </c>
      <c r="W245" s="4"/>
      <c r="X245" s="2"/>
      <c r="Y245" s="4"/>
      <c r="Z245" s="16" t="str">
        <f t="shared" si="20"/>
        <v>M30</v>
      </c>
      <c r="AA245" s="4"/>
      <c r="AB245" s="2"/>
      <c r="AC245" s="4"/>
      <c r="AD245" s="16" t="str">
        <f t="shared" si="21"/>
        <v>M30</v>
      </c>
      <c r="AE245" s="4"/>
    </row>
    <row r="246" spans="1:31" ht="15">
      <c r="A246" s="1">
        <v>32</v>
      </c>
      <c r="B246" s="8" t="s">
        <v>216</v>
      </c>
      <c r="C246" s="12" t="s">
        <v>166</v>
      </c>
      <c r="D246" s="1">
        <v>1985</v>
      </c>
      <c r="E246" s="1" t="s">
        <v>102</v>
      </c>
      <c r="F246" s="5">
        <v>1</v>
      </c>
      <c r="G246" s="4">
        <v>1</v>
      </c>
      <c r="H246" s="17">
        <f>P246+T246+X246+AB246</f>
        <v>3.335648148148148E-2</v>
      </c>
      <c r="I246" s="26">
        <f t="shared" si="22"/>
        <v>1.0358796296296293E-2</v>
      </c>
      <c r="J246" s="7">
        <v>89</v>
      </c>
      <c r="K246" s="7"/>
      <c r="L246" s="7">
        <v>32</v>
      </c>
      <c r="M246" s="7"/>
      <c r="N246" s="7"/>
      <c r="O246" s="4"/>
      <c r="P246" s="2">
        <v>3.335648148148148E-2</v>
      </c>
      <c r="Q246" s="4">
        <v>89</v>
      </c>
      <c r="R246" s="4" t="str">
        <f>E246</f>
        <v>M30</v>
      </c>
      <c r="S246" s="4">
        <v>32</v>
      </c>
      <c r="T246" s="2"/>
      <c r="U246" s="4"/>
      <c r="V246" s="16" t="str">
        <f t="shared" si="19"/>
        <v>M30</v>
      </c>
      <c r="W246" s="4"/>
      <c r="X246" s="2"/>
      <c r="Y246" s="4"/>
      <c r="Z246" s="16" t="str">
        <f t="shared" si="20"/>
        <v>M30</v>
      </c>
      <c r="AA246" s="4"/>
      <c r="AB246" s="2"/>
      <c r="AC246" s="4"/>
      <c r="AD246" s="16" t="str">
        <f t="shared" si="21"/>
        <v>M30</v>
      </c>
      <c r="AE246" s="4"/>
    </row>
    <row r="247" spans="1:31" ht="15">
      <c r="A247" s="1">
        <v>33</v>
      </c>
      <c r="B247" s="1" t="s">
        <v>217</v>
      </c>
      <c r="C247" s="12" t="s">
        <v>26</v>
      </c>
      <c r="D247" s="1">
        <v>1987</v>
      </c>
      <c r="E247" s="1" t="s">
        <v>102</v>
      </c>
      <c r="F247" s="4"/>
      <c r="G247" s="4">
        <v>1</v>
      </c>
      <c r="H247" s="17">
        <f>P247+T247+X247+AB247</f>
        <v>3.3472222222222223E-2</v>
      </c>
      <c r="I247" s="26">
        <f t="shared" si="22"/>
        <v>1.0474537037037036E-2</v>
      </c>
      <c r="J247" s="7">
        <v>90</v>
      </c>
      <c r="K247" s="7"/>
      <c r="L247" s="7">
        <v>33</v>
      </c>
      <c r="M247" s="7"/>
      <c r="N247" s="7"/>
      <c r="O247" s="4"/>
      <c r="P247" s="2">
        <v>3.3472222222222223E-2</v>
      </c>
      <c r="Q247" s="4">
        <v>90</v>
      </c>
      <c r="R247" s="4" t="str">
        <f>E247</f>
        <v>M30</v>
      </c>
      <c r="S247" s="4">
        <v>33</v>
      </c>
      <c r="T247" s="2"/>
      <c r="U247" s="4"/>
      <c r="V247" s="16" t="str">
        <f t="shared" ref="V247:V314" si="23">E247</f>
        <v>M30</v>
      </c>
      <c r="W247" s="4"/>
      <c r="X247" s="2"/>
      <c r="Y247" s="4"/>
      <c r="Z247" s="16" t="str">
        <f t="shared" ref="Z247:Z314" si="24">E247</f>
        <v>M30</v>
      </c>
      <c r="AA247" s="4"/>
      <c r="AB247" s="2"/>
      <c r="AC247" s="4"/>
      <c r="AD247" s="16" t="str">
        <f t="shared" ref="AD247:AD314" si="25">E247</f>
        <v>M30</v>
      </c>
      <c r="AE247" s="4"/>
    </row>
    <row r="248" spans="1:31" ht="15">
      <c r="A248" s="1">
        <v>34</v>
      </c>
      <c r="B248" s="1" t="s">
        <v>218</v>
      </c>
      <c r="C248" s="12" t="s">
        <v>219</v>
      </c>
      <c r="D248" s="1">
        <v>1988</v>
      </c>
      <c r="E248" s="1" t="s">
        <v>102</v>
      </c>
      <c r="F248" s="4"/>
      <c r="G248" s="4">
        <v>1</v>
      </c>
      <c r="H248" s="17">
        <f>P248+T248+X248+AB248</f>
        <v>3.3472222222222223E-2</v>
      </c>
      <c r="I248" s="26">
        <f t="shared" si="22"/>
        <v>1.0474537037037036E-2</v>
      </c>
      <c r="J248" s="7">
        <v>91</v>
      </c>
      <c r="K248" s="7"/>
      <c r="L248" s="7">
        <v>34</v>
      </c>
      <c r="M248" s="7"/>
      <c r="N248" s="7"/>
      <c r="O248" s="4"/>
      <c r="P248" s="2">
        <v>3.3472222222222223E-2</v>
      </c>
      <c r="Q248" s="4">
        <v>91</v>
      </c>
      <c r="R248" s="4" t="str">
        <f>E248</f>
        <v>M30</v>
      </c>
      <c r="S248" s="4">
        <v>34</v>
      </c>
      <c r="T248" s="2"/>
      <c r="U248" s="4"/>
      <c r="V248" s="16" t="str">
        <f t="shared" si="23"/>
        <v>M30</v>
      </c>
      <c r="W248" s="4"/>
      <c r="X248" s="2"/>
      <c r="Y248" s="4"/>
      <c r="Z248" s="16" t="str">
        <f t="shared" si="24"/>
        <v>M30</v>
      </c>
      <c r="AA248" s="4"/>
      <c r="AB248" s="2"/>
      <c r="AC248" s="4"/>
      <c r="AD248" s="16" t="str">
        <f t="shared" si="25"/>
        <v>M30</v>
      </c>
      <c r="AE248" s="4"/>
    </row>
    <row r="249" spans="1:31" ht="15">
      <c r="A249" s="1">
        <v>35</v>
      </c>
      <c r="B249" s="1" t="s">
        <v>220</v>
      </c>
      <c r="C249" s="12" t="s">
        <v>221</v>
      </c>
      <c r="D249" s="1">
        <v>1988</v>
      </c>
      <c r="E249" s="1" t="s">
        <v>102</v>
      </c>
      <c r="F249" s="4"/>
      <c r="G249" s="4">
        <v>1</v>
      </c>
      <c r="H249" s="17">
        <f>P249+T249+X249+AB249</f>
        <v>3.3541666666666664E-2</v>
      </c>
      <c r="I249" s="26">
        <f t="shared" si="22"/>
        <v>1.0543981481481477E-2</v>
      </c>
      <c r="J249" s="7">
        <v>92</v>
      </c>
      <c r="K249" s="7"/>
      <c r="L249" s="7">
        <v>35</v>
      </c>
      <c r="M249" s="7"/>
      <c r="N249" s="7"/>
      <c r="O249" s="4"/>
      <c r="P249" s="2">
        <v>3.3541666666666664E-2</v>
      </c>
      <c r="Q249" s="4">
        <v>92</v>
      </c>
      <c r="R249" s="4" t="str">
        <f>E249</f>
        <v>M30</v>
      </c>
      <c r="S249" s="4">
        <v>35</v>
      </c>
      <c r="T249" s="2"/>
      <c r="U249" s="4"/>
      <c r="V249" s="16" t="str">
        <f t="shared" si="23"/>
        <v>M30</v>
      </c>
      <c r="W249" s="4"/>
      <c r="X249" s="2"/>
      <c r="Y249" s="4"/>
      <c r="Z249" s="16" t="str">
        <f t="shared" si="24"/>
        <v>M30</v>
      </c>
      <c r="AA249" s="4"/>
      <c r="AB249" s="2"/>
      <c r="AC249" s="4"/>
      <c r="AD249" s="16" t="str">
        <f t="shared" si="25"/>
        <v>M30</v>
      </c>
      <c r="AE249" s="4"/>
    </row>
    <row r="250" spans="1:31" ht="15">
      <c r="A250" s="1">
        <v>36</v>
      </c>
      <c r="B250" s="8" t="s">
        <v>222</v>
      </c>
      <c r="C250" s="12" t="s">
        <v>166</v>
      </c>
      <c r="D250" s="1">
        <v>1986</v>
      </c>
      <c r="E250" s="1" t="s">
        <v>102</v>
      </c>
      <c r="F250" s="5">
        <v>1</v>
      </c>
      <c r="G250" s="4">
        <v>1</v>
      </c>
      <c r="H250" s="17">
        <f>P250+T250+X250+AB250</f>
        <v>3.3842592592592598E-2</v>
      </c>
      <c r="I250" s="26">
        <f t="shared" si="22"/>
        <v>1.0844907407407411E-2</v>
      </c>
      <c r="J250" s="7">
        <v>93</v>
      </c>
      <c r="K250" s="7"/>
      <c r="L250" s="7">
        <v>36</v>
      </c>
      <c r="M250" s="7"/>
      <c r="N250" s="7"/>
      <c r="O250" s="4"/>
      <c r="P250" s="2">
        <v>3.3842592592592598E-2</v>
      </c>
      <c r="Q250" s="4">
        <v>93</v>
      </c>
      <c r="R250" s="4" t="str">
        <f>E250</f>
        <v>M30</v>
      </c>
      <c r="S250" s="4">
        <v>36</v>
      </c>
      <c r="T250" s="2"/>
      <c r="U250" s="4"/>
      <c r="V250" s="16" t="str">
        <f t="shared" si="23"/>
        <v>M30</v>
      </c>
      <c r="W250" s="4"/>
      <c r="X250" s="2"/>
      <c r="Y250" s="4"/>
      <c r="Z250" s="16" t="str">
        <f t="shared" si="24"/>
        <v>M30</v>
      </c>
      <c r="AA250" s="4"/>
      <c r="AB250" s="2"/>
      <c r="AC250" s="4"/>
      <c r="AD250" s="16" t="str">
        <f t="shared" si="25"/>
        <v>M30</v>
      </c>
      <c r="AE250" s="4"/>
    </row>
    <row r="251" spans="1:31" ht="15">
      <c r="A251" s="1">
        <v>37</v>
      </c>
      <c r="B251" s="1" t="s">
        <v>227</v>
      </c>
      <c r="C251" s="12" t="s">
        <v>24</v>
      </c>
      <c r="D251" s="1">
        <v>1988</v>
      </c>
      <c r="E251" s="1" t="s">
        <v>102</v>
      </c>
      <c r="F251" s="4"/>
      <c r="G251" s="4">
        <v>1</v>
      </c>
      <c r="H251" s="17">
        <f>P251+T251+X251+AB251</f>
        <v>3.4571759259259253E-2</v>
      </c>
      <c r="I251" s="26">
        <f t="shared" si="22"/>
        <v>1.1574074074074066E-2</v>
      </c>
      <c r="J251" s="7">
        <v>98</v>
      </c>
      <c r="K251" s="7"/>
      <c r="L251" s="7">
        <v>37</v>
      </c>
      <c r="M251" s="7"/>
      <c r="N251" s="7"/>
      <c r="O251" s="7"/>
      <c r="P251" s="2">
        <v>3.4571759259259253E-2</v>
      </c>
      <c r="Q251" s="4">
        <v>98</v>
      </c>
      <c r="R251" s="4" t="str">
        <f>E251</f>
        <v>M30</v>
      </c>
      <c r="S251" s="4">
        <v>37</v>
      </c>
      <c r="T251" s="2"/>
      <c r="U251" s="4"/>
      <c r="V251" s="16" t="str">
        <f t="shared" si="23"/>
        <v>M30</v>
      </c>
      <c r="W251" s="4"/>
      <c r="X251" s="2"/>
      <c r="Y251" s="4"/>
      <c r="Z251" s="16" t="str">
        <f t="shared" si="24"/>
        <v>M30</v>
      </c>
      <c r="AA251" s="4"/>
      <c r="AB251" s="2"/>
      <c r="AC251" s="4"/>
      <c r="AD251" s="16" t="str">
        <f t="shared" si="25"/>
        <v>M30</v>
      </c>
      <c r="AE251" s="4"/>
    </row>
    <row r="252" spans="1:31" ht="15">
      <c r="A252" s="1">
        <v>38</v>
      </c>
      <c r="B252" s="1" t="s">
        <v>229</v>
      </c>
      <c r="C252" s="12" t="s">
        <v>230</v>
      </c>
      <c r="D252" s="1">
        <v>1987</v>
      </c>
      <c r="E252" s="1" t="s">
        <v>102</v>
      </c>
      <c r="F252" s="4"/>
      <c r="G252" s="4">
        <v>1</v>
      </c>
      <c r="H252" s="17">
        <f>P252+T252+X252+AB252</f>
        <v>3.4618055555555555E-2</v>
      </c>
      <c r="I252" s="26">
        <f t="shared" si="22"/>
        <v>1.1620370370370368E-2</v>
      </c>
      <c r="J252" s="7">
        <v>100</v>
      </c>
      <c r="K252" s="7"/>
      <c r="L252" s="7">
        <v>38</v>
      </c>
      <c r="M252" s="7"/>
      <c r="N252" s="7"/>
      <c r="O252" s="7"/>
      <c r="P252" s="2">
        <v>3.4618055555555555E-2</v>
      </c>
      <c r="Q252" s="4">
        <v>100</v>
      </c>
      <c r="R252" s="4" t="str">
        <f>E252</f>
        <v>M30</v>
      </c>
      <c r="S252" s="4">
        <v>38</v>
      </c>
      <c r="T252" s="2"/>
      <c r="U252" s="4"/>
      <c r="V252" s="16" t="str">
        <f t="shared" si="23"/>
        <v>M30</v>
      </c>
      <c r="W252" s="4"/>
      <c r="X252" s="2"/>
      <c r="Y252" s="4"/>
      <c r="Z252" s="16" t="str">
        <f t="shared" si="24"/>
        <v>M30</v>
      </c>
      <c r="AA252" s="4"/>
      <c r="AB252" s="2"/>
      <c r="AC252" s="4"/>
      <c r="AD252" s="16" t="str">
        <f t="shared" si="25"/>
        <v>M30</v>
      </c>
      <c r="AE252" s="4"/>
    </row>
    <row r="253" spans="1:31" ht="15">
      <c r="A253" s="1">
        <v>39</v>
      </c>
      <c r="B253" s="1" t="s">
        <v>232</v>
      </c>
      <c r="C253" s="12" t="s">
        <v>233</v>
      </c>
      <c r="D253" s="1">
        <v>1985</v>
      </c>
      <c r="E253" s="1" t="s">
        <v>102</v>
      </c>
      <c r="F253" s="4"/>
      <c r="G253" s="4">
        <v>1</v>
      </c>
      <c r="H253" s="17">
        <f>P253+T253+X253+AB253</f>
        <v>3.4826388888888886E-2</v>
      </c>
      <c r="I253" s="26">
        <f t="shared" si="22"/>
        <v>1.1828703703703699E-2</v>
      </c>
      <c r="J253" s="7">
        <v>102</v>
      </c>
      <c r="K253" s="7"/>
      <c r="L253" s="7">
        <v>39</v>
      </c>
      <c r="M253" s="7"/>
      <c r="N253" s="7"/>
      <c r="O253" s="7"/>
      <c r="P253" s="2">
        <v>3.4826388888888886E-2</v>
      </c>
      <c r="Q253" s="4">
        <v>102</v>
      </c>
      <c r="R253" s="4" t="str">
        <f>E253</f>
        <v>M30</v>
      </c>
      <c r="S253" s="4">
        <v>39</v>
      </c>
      <c r="T253" s="2"/>
      <c r="U253" s="4"/>
      <c r="V253" s="16" t="str">
        <f t="shared" si="23"/>
        <v>M30</v>
      </c>
      <c r="W253" s="4"/>
      <c r="X253" s="2"/>
      <c r="Y253" s="4"/>
      <c r="Z253" s="16" t="str">
        <f t="shared" si="24"/>
        <v>M30</v>
      </c>
      <c r="AA253" s="4"/>
      <c r="AB253" s="2"/>
      <c r="AC253" s="4"/>
      <c r="AD253" s="16" t="str">
        <f t="shared" si="25"/>
        <v>M30</v>
      </c>
      <c r="AE253" s="4"/>
    </row>
    <row r="254" spans="1:31" ht="15">
      <c r="A254" s="1">
        <v>40</v>
      </c>
      <c r="B254" s="8" t="s">
        <v>235</v>
      </c>
      <c r="C254" s="12" t="s">
        <v>22</v>
      </c>
      <c r="D254" s="1">
        <v>1989</v>
      </c>
      <c r="E254" s="1" t="s">
        <v>102</v>
      </c>
      <c r="F254" s="5">
        <v>1</v>
      </c>
      <c r="G254" s="4">
        <v>1</v>
      </c>
      <c r="H254" s="17">
        <f>P254+T254+X254+AB254</f>
        <v>3.4930555555555555E-2</v>
      </c>
      <c r="I254" s="26">
        <f t="shared" si="22"/>
        <v>1.1932870370370368E-2</v>
      </c>
      <c r="J254" s="7">
        <v>104</v>
      </c>
      <c r="K254" s="7"/>
      <c r="L254" s="7">
        <v>40</v>
      </c>
      <c r="M254" s="7"/>
      <c r="N254" s="7"/>
      <c r="O254" s="7"/>
      <c r="P254" s="2">
        <v>3.4930555555555555E-2</v>
      </c>
      <c r="Q254" s="4">
        <v>104</v>
      </c>
      <c r="R254" s="4" t="str">
        <f>E254</f>
        <v>M30</v>
      </c>
      <c r="S254" s="4">
        <v>40</v>
      </c>
      <c r="T254" s="2"/>
      <c r="U254" s="4"/>
      <c r="V254" s="16" t="str">
        <f t="shared" si="23"/>
        <v>M30</v>
      </c>
      <c r="W254" s="4"/>
      <c r="X254" s="2"/>
      <c r="Y254" s="4"/>
      <c r="Z254" s="16" t="str">
        <f t="shared" si="24"/>
        <v>M30</v>
      </c>
      <c r="AA254" s="4"/>
      <c r="AB254" s="2"/>
      <c r="AC254" s="4"/>
      <c r="AD254" s="16" t="str">
        <f t="shared" si="25"/>
        <v>M30</v>
      </c>
      <c r="AE254" s="4"/>
    </row>
    <row r="255" spans="1:31" ht="15">
      <c r="A255" s="1">
        <v>41</v>
      </c>
      <c r="B255" s="8" t="s">
        <v>239</v>
      </c>
      <c r="C255" s="12" t="s">
        <v>22</v>
      </c>
      <c r="D255" s="1">
        <v>1994</v>
      </c>
      <c r="E255" s="1" t="s">
        <v>102</v>
      </c>
      <c r="F255" s="5">
        <v>1</v>
      </c>
      <c r="G255" s="4">
        <v>1</v>
      </c>
      <c r="H255" s="17">
        <f>P255+T255+X255+AB255</f>
        <v>3.5474537037037041E-2</v>
      </c>
      <c r="I255" s="26">
        <f t="shared" si="22"/>
        <v>1.2476851851851854E-2</v>
      </c>
      <c r="J255" s="7">
        <v>108</v>
      </c>
      <c r="K255" s="7"/>
      <c r="L255" s="7">
        <v>41</v>
      </c>
      <c r="M255" s="7"/>
      <c r="N255" s="7"/>
      <c r="O255" s="7"/>
      <c r="P255" s="2">
        <v>3.5474537037037041E-2</v>
      </c>
      <c r="Q255" s="4">
        <v>108</v>
      </c>
      <c r="R255" s="4" t="str">
        <f>E255</f>
        <v>M30</v>
      </c>
      <c r="S255" s="4">
        <v>41</v>
      </c>
      <c r="T255" s="2"/>
      <c r="U255" s="4"/>
      <c r="V255" s="16" t="str">
        <f t="shared" si="23"/>
        <v>M30</v>
      </c>
      <c r="W255" s="4"/>
      <c r="X255" s="2"/>
      <c r="Y255" s="4"/>
      <c r="Z255" s="16" t="str">
        <f t="shared" si="24"/>
        <v>M30</v>
      </c>
      <c r="AA255" s="4"/>
      <c r="AB255" s="2"/>
      <c r="AC255" s="4"/>
      <c r="AD255" s="16" t="str">
        <f t="shared" si="25"/>
        <v>M30</v>
      </c>
      <c r="AE255" s="4"/>
    </row>
    <row r="256" spans="1:31" ht="15">
      <c r="A256" s="1">
        <v>42</v>
      </c>
      <c r="B256" s="1" t="s">
        <v>243</v>
      </c>
      <c r="C256" s="12" t="s">
        <v>209</v>
      </c>
      <c r="D256" s="1">
        <v>1994</v>
      </c>
      <c r="E256" s="1" t="s">
        <v>102</v>
      </c>
      <c r="F256" s="4"/>
      <c r="G256" s="4">
        <v>1</v>
      </c>
      <c r="H256" s="17">
        <f>P256+T256+X256+AB256</f>
        <v>3.6099537037037034E-2</v>
      </c>
      <c r="I256" s="26">
        <f t="shared" si="22"/>
        <v>1.3101851851851847E-2</v>
      </c>
      <c r="J256" s="7">
        <v>112</v>
      </c>
      <c r="K256" s="7"/>
      <c r="L256" s="7">
        <v>42</v>
      </c>
      <c r="M256" s="7"/>
      <c r="N256" s="7"/>
      <c r="O256" s="7"/>
      <c r="P256" s="2">
        <v>3.6099537037037034E-2</v>
      </c>
      <c r="Q256" s="4">
        <v>112</v>
      </c>
      <c r="R256" s="4" t="str">
        <f>E256</f>
        <v>M30</v>
      </c>
      <c r="S256" s="4">
        <v>42</v>
      </c>
      <c r="T256" s="2"/>
      <c r="U256" s="4"/>
      <c r="V256" s="16" t="str">
        <f t="shared" si="23"/>
        <v>M30</v>
      </c>
      <c r="W256" s="4"/>
      <c r="X256" s="2"/>
      <c r="Y256" s="4"/>
      <c r="Z256" s="16" t="str">
        <f t="shared" si="24"/>
        <v>M30</v>
      </c>
      <c r="AA256" s="4"/>
      <c r="AB256" s="2"/>
      <c r="AC256" s="4"/>
      <c r="AD256" s="16" t="str">
        <f t="shared" si="25"/>
        <v>M30</v>
      </c>
      <c r="AE256" s="4"/>
    </row>
    <row r="257" spans="1:31" ht="15">
      <c r="A257" s="1">
        <v>43</v>
      </c>
      <c r="B257" s="8" t="s">
        <v>244</v>
      </c>
      <c r="C257" s="12" t="s">
        <v>5</v>
      </c>
      <c r="D257" s="1">
        <v>1988</v>
      </c>
      <c r="E257" s="1" t="s">
        <v>102</v>
      </c>
      <c r="F257" s="5">
        <v>1</v>
      </c>
      <c r="G257" s="4">
        <v>1</v>
      </c>
      <c r="H257" s="17">
        <f>P257+T257+X257+AB257</f>
        <v>3.6412037037037034E-2</v>
      </c>
      <c r="I257" s="26">
        <f t="shared" si="22"/>
        <v>1.3414351851851847E-2</v>
      </c>
      <c r="J257" s="7">
        <v>113</v>
      </c>
      <c r="K257" s="7"/>
      <c r="L257" s="7">
        <v>43</v>
      </c>
      <c r="M257" s="7"/>
      <c r="N257" s="7"/>
      <c r="O257" s="7"/>
      <c r="P257" s="2">
        <v>3.6412037037037034E-2</v>
      </c>
      <c r="Q257" s="4">
        <v>113</v>
      </c>
      <c r="R257" s="4" t="str">
        <f>E257</f>
        <v>M30</v>
      </c>
      <c r="S257" s="4">
        <v>43</v>
      </c>
      <c r="T257" s="2"/>
      <c r="U257" s="4"/>
      <c r="V257" s="16" t="str">
        <f t="shared" si="23"/>
        <v>M30</v>
      </c>
      <c r="W257" s="4"/>
      <c r="X257" s="2"/>
      <c r="Y257" s="4"/>
      <c r="Z257" s="16" t="str">
        <f t="shared" si="24"/>
        <v>M30</v>
      </c>
      <c r="AA257" s="4"/>
      <c r="AB257" s="2"/>
      <c r="AC257" s="4"/>
      <c r="AD257" s="16" t="str">
        <f t="shared" si="25"/>
        <v>M30</v>
      </c>
      <c r="AE257" s="4"/>
    </row>
    <row r="258" spans="1:31" ht="15">
      <c r="A258" s="1">
        <v>44</v>
      </c>
      <c r="B258" s="8" t="s">
        <v>253</v>
      </c>
      <c r="C258" s="12" t="s">
        <v>22</v>
      </c>
      <c r="D258" s="1">
        <v>1986</v>
      </c>
      <c r="E258" s="1" t="s">
        <v>102</v>
      </c>
      <c r="F258" s="5">
        <v>1</v>
      </c>
      <c r="G258" s="4">
        <v>1</v>
      </c>
      <c r="H258" s="17">
        <f>P258+T258+X258+AB258</f>
        <v>3.7488425925925925E-2</v>
      </c>
      <c r="I258" s="26">
        <f t="shared" si="22"/>
        <v>1.4490740740740738E-2</v>
      </c>
      <c r="J258" s="7">
        <v>121</v>
      </c>
      <c r="K258" s="7"/>
      <c r="L258" s="7">
        <v>44</v>
      </c>
      <c r="M258" s="7"/>
      <c r="N258" s="7"/>
      <c r="O258" s="7"/>
      <c r="P258" s="2">
        <v>3.7488425925925925E-2</v>
      </c>
      <c r="Q258" s="4">
        <v>121</v>
      </c>
      <c r="R258" s="4" t="str">
        <f>E258</f>
        <v>M30</v>
      </c>
      <c r="S258" s="4">
        <v>44</v>
      </c>
      <c r="T258" s="2"/>
      <c r="U258" s="4"/>
      <c r="V258" s="16" t="str">
        <f t="shared" si="23"/>
        <v>M30</v>
      </c>
      <c r="W258" s="4"/>
      <c r="X258" s="2"/>
      <c r="Y258" s="4"/>
      <c r="Z258" s="16" t="str">
        <f t="shared" si="24"/>
        <v>M30</v>
      </c>
      <c r="AA258" s="4"/>
      <c r="AB258" s="2"/>
      <c r="AC258" s="4"/>
      <c r="AD258" s="16" t="str">
        <f t="shared" si="25"/>
        <v>M30</v>
      </c>
      <c r="AE258" s="4"/>
    </row>
    <row r="259" spans="1:31" ht="15">
      <c r="A259" s="1">
        <v>45</v>
      </c>
      <c r="B259" s="1" t="s">
        <v>258</v>
      </c>
      <c r="C259" s="12" t="s">
        <v>63</v>
      </c>
      <c r="D259" s="1">
        <v>1991</v>
      </c>
      <c r="E259" s="1" t="s">
        <v>102</v>
      </c>
      <c r="F259" s="4"/>
      <c r="G259" s="4">
        <v>1</v>
      </c>
      <c r="H259" s="17">
        <f>P259+T259+X259+AB259</f>
        <v>3.8217592592592588E-2</v>
      </c>
      <c r="I259" s="26">
        <f t="shared" si="22"/>
        <v>1.5219907407407401E-2</v>
      </c>
      <c r="J259" s="7">
        <v>126</v>
      </c>
      <c r="K259" s="7"/>
      <c r="L259" s="7">
        <v>45</v>
      </c>
      <c r="M259" s="7"/>
      <c r="N259" s="7"/>
      <c r="O259" s="7"/>
      <c r="P259" s="2">
        <v>3.8217592592592588E-2</v>
      </c>
      <c r="Q259" s="4">
        <v>126</v>
      </c>
      <c r="R259" s="4" t="str">
        <f>E259</f>
        <v>M30</v>
      </c>
      <c r="S259" s="4">
        <v>45</v>
      </c>
      <c r="T259" s="2"/>
      <c r="U259" s="4"/>
      <c r="V259" s="16" t="str">
        <f t="shared" si="23"/>
        <v>M30</v>
      </c>
      <c r="W259" s="4"/>
      <c r="X259" s="2"/>
      <c r="Y259" s="4"/>
      <c r="Z259" s="16" t="str">
        <f t="shared" si="24"/>
        <v>M30</v>
      </c>
      <c r="AA259" s="4"/>
      <c r="AB259" s="2"/>
      <c r="AC259" s="4"/>
      <c r="AD259" s="16" t="str">
        <f t="shared" si="25"/>
        <v>M30</v>
      </c>
      <c r="AE259" s="4"/>
    </row>
    <row r="260" spans="1:31" ht="15">
      <c r="A260" s="1">
        <v>46</v>
      </c>
      <c r="B260" s="8" t="s">
        <v>259</v>
      </c>
      <c r="C260" s="12" t="s">
        <v>291</v>
      </c>
      <c r="D260" s="1">
        <v>1989</v>
      </c>
      <c r="E260" s="1" t="s">
        <v>102</v>
      </c>
      <c r="F260" s="5">
        <v>1</v>
      </c>
      <c r="G260" s="4">
        <v>1</v>
      </c>
      <c r="H260" s="17">
        <f>P260+T260+X260+AB260</f>
        <v>3.8425925925925926E-2</v>
      </c>
      <c r="I260" s="26">
        <f t="shared" si="22"/>
        <v>1.5428240740740739E-2</v>
      </c>
      <c r="J260" s="7">
        <v>127</v>
      </c>
      <c r="K260" s="7"/>
      <c r="L260" s="7">
        <v>46</v>
      </c>
      <c r="M260" s="7"/>
      <c r="N260" s="7"/>
      <c r="O260" s="7"/>
      <c r="P260" s="2">
        <v>3.8425925925925926E-2</v>
      </c>
      <c r="Q260" s="4">
        <v>127</v>
      </c>
      <c r="R260" s="4" t="str">
        <f>E260</f>
        <v>M30</v>
      </c>
      <c r="S260" s="4">
        <v>46</v>
      </c>
      <c r="T260" s="2"/>
      <c r="U260" s="4"/>
      <c r="V260" s="16" t="str">
        <f t="shared" si="23"/>
        <v>M30</v>
      </c>
      <c r="W260" s="4"/>
      <c r="X260" s="2"/>
      <c r="Y260" s="4"/>
      <c r="Z260" s="16" t="str">
        <f t="shared" si="24"/>
        <v>M30</v>
      </c>
      <c r="AA260" s="4"/>
      <c r="AB260" s="2"/>
      <c r="AC260" s="4"/>
      <c r="AD260" s="16" t="str">
        <f t="shared" si="25"/>
        <v>M30</v>
      </c>
      <c r="AE260" s="4"/>
    </row>
    <row r="261" spans="1:31" ht="15">
      <c r="A261" s="1">
        <v>47</v>
      </c>
      <c r="B261" s="1" t="s">
        <v>264</v>
      </c>
      <c r="C261" s="12" t="s">
        <v>80</v>
      </c>
      <c r="D261" s="1">
        <v>1994</v>
      </c>
      <c r="E261" s="1" t="s">
        <v>102</v>
      </c>
      <c r="F261" s="4"/>
      <c r="G261" s="4">
        <v>1</v>
      </c>
      <c r="H261" s="17">
        <f>P261+T261+X261+AB261</f>
        <v>3.9050925925925926E-2</v>
      </c>
      <c r="I261" s="26">
        <f t="shared" si="22"/>
        <v>1.6053240740740739E-2</v>
      </c>
      <c r="J261" s="7">
        <v>132</v>
      </c>
      <c r="K261" s="7"/>
      <c r="L261" s="7">
        <v>47</v>
      </c>
      <c r="M261" s="7"/>
      <c r="N261" s="7"/>
      <c r="O261" s="7"/>
      <c r="P261" s="2">
        <v>3.9050925925925926E-2</v>
      </c>
      <c r="Q261" s="4">
        <v>132</v>
      </c>
      <c r="R261" s="4" t="str">
        <f>E261</f>
        <v>M30</v>
      </c>
      <c r="S261" s="4">
        <v>47</v>
      </c>
      <c r="T261" s="2"/>
      <c r="U261" s="4"/>
      <c r="V261" s="16" t="str">
        <f t="shared" si="23"/>
        <v>M30</v>
      </c>
      <c r="W261" s="4"/>
      <c r="X261" s="2"/>
      <c r="Y261" s="4"/>
      <c r="Z261" s="16" t="str">
        <f t="shared" si="24"/>
        <v>M30</v>
      </c>
      <c r="AA261" s="4"/>
      <c r="AB261" s="2"/>
      <c r="AC261" s="4"/>
      <c r="AD261" s="16" t="str">
        <f t="shared" si="25"/>
        <v>M30</v>
      </c>
      <c r="AE261" s="4"/>
    </row>
    <row r="262" spans="1:31" ht="15">
      <c r="A262" s="1">
        <v>48</v>
      </c>
      <c r="B262" s="8" t="s">
        <v>265</v>
      </c>
      <c r="C262" s="12" t="s">
        <v>70</v>
      </c>
      <c r="D262" s="1">
        <v>1991</v>
      </c>
      <c r="E262" s="1" t="s">
        <v>102</v>
      </c>
      <c r="F262" s="5">
        <v>1</v>
      </c>
      <c r="G262" s="4">
        <v>1</v>
      </c>
      <c r="H262" s="17">
        <f>P262+T262+X262+AB262</f>
        <v>3.9618055555555552E-2</v>
      </c>
      <c r="I262" s="26">
        <f t="shared" si="22"/>
        <v>1.6620370370370365E-2</v>
      </c>
      <c r="J262" s="7">
        <v>133</v>
      </c>
      <c r="K262" s="7"/>
      <c r="L262" s="7">
        <v>48</v>
      </c>
      <c r="M262" s="7"/>
      <c r="N262" s="7"/>
      <c r="O262" s="7"/>
      <c r="P262" s="2">
        <v>3.9618055555555552E-2</v>
      </c>
      <c r="Q262" s="4">
        <v>133</v>
      </c>
      <c r="R262" s="4" t="str">
        <f>E262</f>
        <v>M30</v>
      </c>
      <c r="S262" s="4">
        <v>48</v>
      </c>
      <c r="T262" s="2"/>
      <c r="U262" s="4"/>
      <c r="V262" s="16" t="str">
        <f t="shared" si="23"/>
        <v>M30</v>
      </c>
      <c r="W262" s="4"/>
      <c r="X262" s="2"/>
      <c r="Y262" s="4"/>
      <c r="Z262" s="16" t="str">
        <f t="shared" si="24"/>
        <v>M30</v>
      </c>
      <c r="AA262" s="4"/>
      <c r="AB262" s="2"/>
      <c r="AC262" s="4"/>
      <c r="AD262" s="16" t="str">
        <f t="shared" si="25"/>
        <v>M30</v>
      </c>
      <c r="AE262" s="4"/>
    </row>
    <row r="263" spans="1:31" ht="15">
      <c r="A263" s="1">
        <v>49</v>
      </c>
      <c r="B263" s="1" t="s">
        <v>269</v>
      </c>
      <c r="C263" s="12" t="s">
        <v>207</v>
      </c>
      <c r="D263" s="1">
        <v>1988</v>
      </c>
      <c r="E263" s="1" t="s">
        <v>102</v>
      </c>
      <c r="F263" s="4"/>
      <c r="G263" s="4">
        <v>1</v>
      </c>
      <c r="H263" s="17">
        <f>P263+T263+X263+AB263</f>
        <v>4.0023148148148148E-2</v>
      </c>
      <c r="I263" s="26">
        <f t="shared" si="22"/>
        <v>1.7025462962962961E-2</v>
      </c>
      <c r="J263" s="7">
        <v>137</v>
      </c>
      <c r="K263" s="7"/>
      <c r="L263" s="7">
        <v>49</v>
      </c>
      <c r="M263" s="7"/>
      <c r="N263" s="7"/>
      <c r="O263" s="7"/>
      <c r="P263" s="2">
        <v>4.0023148148148148E-2</v>
      </c>
      <c r="Q263" s="4">
        <v>137</v>
      </c>
      <c r="R263" s="4" t="str">
        <f>E263</f>
        <v>M30</v>
      </c>
      <c r="S263" s="4">
        <v>49</v>
      </c>
      <c r="T263" s="2"/>
      <c r="U263" s="4"/>
      <c r="V263" s="16" t="str">
        <f t="shared" si="23"/>
        <v>M30</v>
      </c>
      <c r="W263" s="4"/>
      <c r="X263" s="2"/>
      <c r="Y263" s="4"/>
      <c r="Z263" s="16" t="str">
        <f t="shared" si="24"/>
        <v>M30</v>
      </c>
      <c r="AA263" s="4"/>
      <c r="AB263" s="2"/>
      <c r="AC263" s="4"/>
      <c r="AD263" s="16" t="str">
        <f t="shared" si="25"/>
        <v>M30</v>
      </c>
      <c r="AE263" s="4"/>
    </row>
    <row r="264" spans="1:31" ht="15">
      <c r="A264" s="1">
        <v>50</v>
      </c>
      <c r="B264" s="8" t="s">
        <v>276</v>
      </c>
      <c r="C264" s="12" t="s">
        <v>166</v>
      </c>
      <c r="D264" s="1">
        <v>1991</v>
      </c>
      <c r="E264" s="1" t="s">
        <v>102</v>
      </c>
      <c r="F264" s="5">
        <v>1</v>
      </c>
      <c r="G264" s="4">
        <v>1</v>
      </c>
      <c r="H264" s="17">
        <f>P264+T264+X264+AB264</f>
        <v>4.0532407407407406E-2</v>
      </c>
      <c r="I264" s="26">
        <f t="shared" si="22"/>
        <v>1.7534722222222219E-2</v>
      </c>
      <c r="J264" s="7">
        <v>143</v>
      </c>
      <c r="K264" s="7"/>
      <c r="L264" s="7">
        <v>50</v>
      </c>
      <c r="M264" s="7"/>
      <c r="N264" s="7"/>
      <c r="O264" s="7"/>
      <c r="P264" s="2">
        <v>4.0532407407407406E-2</v>
      </c>
      <c r="Q264" s="4">
        <v>143</v>
      </c>
      <c r="R264" s="4" t="str">
        <f>E264</f>
        <v>M30</v>
      </c>
      <c r="S264" s="4">
        <v>50</v>
      </c>
      <c r="T264" s="2"/>
      <c r="U264" s="4"/>
      <c r="V264" s="16" t="str">
        <f t="shared" si="23"/>
        <v>M30</v>
      </c>
      <c r="W264" s="4"/>
      <c r="X264" s="2"/>
      <c r="Y264" s="4"/>
      <c r="Z264" s="16" t="str">
        <f t="shared" si="24"/>
        <v>M30</v>
      </c>
      <c r="AA264" s="4"/>
      <c r="AB264" s="2"/>
      <c r="AC264" s="4"/>
      <c r="AD264" s="16" t="str">
        <f t="shared" si="25"/>
        <v>M30</v>
      </c>
      <c r="AE264" s="4"/>
    </row>
    <row r="265" spans="1:31" ht="15">
      <c r="A265" s="1">
        <v>51</v>
      </c>
      <c r="B265" s="8" t="s">
        <v>277</v>
      </c>
      <c r="C265" s="12" t="s">
        <v>166</v>
      </c>
      <c r="D265" s="1">
        <v>1992</v>
      </c>
      <c r="E265" s="1" t="s">
        <v>102</v>
      </c>
      <c r="F265" s="5">
        <v>1</v>
      </c>
      <c r="G265" s="4">
        <v>1</v>
      </c>
      <c r="H265" s="17">
        <f>P265+T265+X265+AB265</f>
        <v>4.099537037037037E-2</v>
      </c>
      <c r="I265" s="26">
        <f t="shared" si="22"/>
        <v>1.7997685185185183E-2</v>
      </c>
      <c r="J265" s="7">
        <v>144</v>
      </c>
      <c r="K265" s="7"/>
      <c r="L265" s="7">
        <v>51</v>
      </c>
      <c r="M265" s="7"/>
      <c r="N265" s="7"/>
      <c r="O265" s="7"/>
      <c r="P265" s="2">
        <v>4.099537037037037E-2</v>
      </c>
      <c r="Q265" s="4">
        <v>144</v>
      </c>
      <c r="R265" s="4" t="str">
        <f>E265</f>
        <v>M30</v>
      </c>
      <c r="S265" s="4">
        <v>51</v>
      </c>
      <c r="T265" s="2"/>
      <c r="U265" s="4"/>
      <c r="V265" s="16" t="str">
        <f t="shared" si="23"/>
        <v>M30</v>
      </c>
      <c r="W265" s="4"/>
      <c r="X265" s="2"/>
      <c r="Y265" s="4"/>
      <c r="Z265" s="16" t="str">
        <f t="shared" si="24"/>
        <v>M30</v>
      </c>
      <c r="AA265" s="4"/>
      <c r="AB265" s="2"/>
      <c r="AC265" s="4"/>
      <c r="AD265" s="16" t="str">
        <f t="shared" si="25"/>
        <v>M30</v>
      </c>
      <c r="AE265" s="4"/>
    </row>
    <row r="266" spans="1:31" ht="15">
      <c r="A266" s="1">
        <v>52</v>
      </c>
      <c r="B266" s="8" t="s">
        <v>281</v>
      </c>
      <c r="C266" s="12" t="s">
        <v>5</v>
      </c>
      <c r="D266" s="1">
        <v>1987</v>
      </c>
      <c r="E266" s="1" t="s">
        <v>102</v>
      </c>
      <c r="F266" s="5">
        <v>1</v>
      </c>
      <c r="G266" s="4">
        <v>1</v>
      </c>
      <c r="H266" s="17">
        <f>P266+T266+X266+AB266</f>
        <v>4.3009259259259254E-2</v>
      </c>
      <c r="I266" s="26">
        <f t="shared" si="22"/>
        <v>2.0011574074074067E-2</v>
      </c>
      <c r="J266" s="7">
        <v>148</v>
      </c>
      <c r="K266" s="7"/>
      <c r="L266" s="7">
        <v>52</v>
      </c>
      <c r="M266" s="7"/>
      <c r="N266" s="7"/>
      <c r="O266" s="7"/>
      <c r="P266" s="2">
        <v>4.3009259259259254E-2</v>
      </c>
      <c r="Q266" s="4">
        <v>148</v>
      </c>
      <c r="R266" s="4" t="str">
        <f>E266</f>
        <v>M30</v>
      </c>
      <c r="S266" s="4">
        <v>52</v>
      </c>
      <c r="T266" s="2"/>
      <c r="U266" s="4"/>
      <c r="V266" s="16" t="str">
        <f t="shared" si="23"/>
        <v>M30</v>
      </c>
      <c r="W266" s="4"/>
      <c r="X266" s="2"/>
      <c r="Y266" s="4"/>
      <c r="Z266" s="16" t="str">
        <f t="shared" si="24"/>
        <v>M30</v>
      </c>
      <c r="AA266" s="4"/>
      <c r="AB266" s="2"/>
      <c r="AC266" s="4"/>
      <c r="AD266" s="16" t="str">
        <f t="shared" si="25"/>
        <v>M30</v>
      </c>
      <c r="AE266" s="4"/>
    </row>
    <row r="267" spans="1:31" ht="15">
      <c r="A267" s="1">
        <v>53</v>
      </c>
      <c r="B267" s="1" t="s">
        <v>282</v>
      </c>
      <c r="C267" s="12" t="s">
        <v>283</v>
      </c>
      <c r="D267" s="1">
        <v>1985</v>
      </c>
      <c r="E267" s="1" t="s">
        <v>102</v>
      </c>
      <c r="F267" s="4"/>
      <c r="G267" s="4">
        <v>1</v>
      </c>
      <c r="H267" s="17">
        <f>P267+T267+X267+AB267</f>
        <v>4.3298611111111107E-2</v>
      </c>
      <c r="I267" s="26">
        <f t="shared" si="22"/>
        <v>2.030092592592592E-2</v>
      </c>
      <c r="J267" s="7">
        <v>149</v>
      </c>
      <c r="K267" s="7"/>
      <c r="L267" s="7">
        <v>53</v>
      </c>
      <c r="M267" s="7"/>
      <c r="N267" s="7"/>
      <c r="O267" s="7"/>
      <c r="P267" s="2">
        <v>4.3298611111111107E-2</v>
      </c>
      <c r="Q267" s="4">
        <v>149</v>
      </c>
      <c r="R267" s="4" t="str">
        <f>E267</f>
        <v>M30</v>
      </c>
      <c r="S267" s="4">
        <v>53</v>
      </c>
      <c r="T267" s="2"/>
      <c r="U267" s="4"/>
      <c r="V267" s="16" t="str">
        <f t="shared" si="23"/>
        <v>M30</v>
      </c>
      <c r="W267" s="4"/>
      <c r="X267" s="2"/>
      <c r="Y267" s="4"/>
      <c r="Z267" s="16" t="str">
        <f t="shared" si="24"/>
        <v>M30</v>
      </c>
      <c r="AA267" s="4"/>
      <c r="AB267" s="2"/>
      <c r="AC267" s="4"/>
      <c r="AD267" s="16" t="str">
        <f t="shared" si="25"/>
        <v>M30</v>
      </c>
      <c r="AE267" s="4"/>
    </row>
    <row r="268" spans="1:31" ht="15">
      <c r="A268" s="1">
        <v>54</v>
      </c>
      <c r="B268" s="8" t="s">
        <v>284</v>
      </c>
      <c r="C268" s="12" t="s">
        <v>5</v>
      </c>
      <c r="D268" s="1">
        <v>1989</v>
      </c>
      <c r="E268" s="1" t="s">
        <v>102</v>
      </c>
      <c r="F268" s="5">
        <v>1</v>
      </c>
      <c r="G268" s="4">
        <v>1</v>
      </c>
      <c r="H268" s="17">
        <f>P268+T268+X268+AB268</f>
        <v>4.4340277777777777E-2</v>
      </c>
      <c r="I268" s="26">
        <f t="shared" si="22"/>
        <v>2.134259259259259E-2</v>
      </c>
      <c r="J268" s="7">
        <v>150</v>
      </c>
      <c r="K268" s="7"/>
      <c r="L268" s="7">
        <v>54</v>
      </c>
      <c r="M268" s="7"/>
      <c r="N268" s="7"/>
      <c r="O268" s="7"/>
      <c r="P268" s="2">
        <v>4.4340277777777777E-2</v>
      </c>
      <c r="Q268" s="4">
        <v>150</v>
      </c>
      <c r="R268" s="4" t="str">
        <f>E268</f>
        <v>M30</v>
      </c>
      <c r="S268" s="4">
        <v>54</v>
      </c>
      <c r="T268" s="2"/>
      <c r="U268" s="4"/>
      <c r="V268" s="16" t="str">
        <f t="shared" si="23"/>
        <v>M30</v>
      </c>
      <c r="W268" s="4"/>
      <c r="X268" s="2"/>
      <c r="Y268" s="4"/>
      <c r="Z268" s="16" t="str">
        <f t="shared" si="24"/>
        <v>M30</v>
      </c>
      <c r="AA268" s="4"/>
      <c r="AB268" s="2"/>
      <c r="AC268" s="4"/>
      <c r="AD268" s="16" t="str">
        <f t="shared" si="25"/>
        <v>M30</v>
      </c>
      <c r="AE268" s="4"/>
    </row>
    <row r="269" spans="1:31" ht="15">
      <c r="A269" s="1">
        <v>55</v>
      </c>
      <c r="B269" s="1" t="s">
        <v>288</v>
      </c>
      <c r="C269" s="12" t="s">
        <v>123</v>
      </c>
      <c r="D269" s="1">
        <v>1985</v>
      </c>
      <c r="E269" s="1" t="s">
        <v>102</v>
      </c>
      <c r="F269" s="4"/>
      <c r="G269" s="4">
        <v>1</v>
      </c>
      <c r="H269" s="17">
        <f>P269+T269+X269+AB269</f>
        <v>4.8020833333333339E-2</v>
      </c>
      <c r="I269" s="26">
        <f t="shared" si="22"/>
        <v>2.5023148148148152E-2</v>
      </c>
      <c r="J269" s="7">
        <v>154</v>
      </c>
      <c r="K269" s="7"/>
      <c r="L269" s="7">
        <v>55</v>
      </c>
      <c r="M269" s="7"/>
      <c r="N269" s="7"/>
      <c r="O269" s="7"/>
      <c r="P269" s="2">
        <v>4.8020833333333339E-2</v>
      </c>
      <c r="Q269" s="4">
        <v>154</v>
      </c>
      <c r="R269" s="4" t="str">
        <f>E269</f>
        <v>M30</v>
      </c>
      <c r="S269" s="4">
        <v>55</v>
      </c>
      <c r="T269" s="2"/>
      <c r="U269" s="4"/>
      <c r="V269" s="16" t="str">
        <f t="shared" si="23"/>
        <v>M30</v>
      </c>
      <c r="W269" s="4"/>
      <c r="X269" s="2"/>
      <c r="Y269" s="4"/>
      <c r="Z269" s="16" t="str">
        <f t="shared" si="24"/>
        <v>M30</v>
      </c>
      <c r="AA269" s="4"/>
      <c r="AB269" s="2"/>
      <c r="AC269" s="4"/>
      <c r="AD269" s="16" t="str">
        <f t="shared" si="25"/>
        <v>M30</v>
      </c>
      <c r="AE269" s="4"/>
    </row>
    <row r="270" spans="1:31">
      <c r="A270" s="1"/>
      <c r="B270" s="1"/>
      <c r="C270" s="12"/>
      <c r="D270" s="1"/>
      <c r="E270" s="1"/>
      <c r="F270" s="4"/>
      <c r="G270" s="4"/>
      <c r="H270" s="17"/>
      <c r="I270" s="17"/>
      <c r="J270" s="7"/>
      <c r="K270" s="7"/>
      <c r="L270" s="7"/>
      <c r="M270" s="7"/>
      <c r="N270" s="7"/>
      <c r="O270" s="7"/>
      <c r="P270" s="2"/>
      <c r="Q270" s="4"/>
      <c r="R270" s="4"/>
      <c r="S270" s="4"/>
      <c r="T270" s="2"/>
      <c r="U270" s="4"/>
      <c r="V270" s="16"/>
      <c r="W270" s="4"/>
      <c r="X270" s="2"/>
      <c r="Y270" s="4"/>
      <c r="Z270" s="16"/>
      <c r="AA270" s="4"/>
      <c r="AB270" s="2"/>
      <c r="AC270" s="4"/>
      <c r="AD270" s="16"/>
      <c r="AE270" s="4"/>
    </row>
    <row r="271" spans="1:31">
      <c r="B271" s="24" t="s">
        <v>307</v>
      </c>
      <c r="C271" s="25"/>
      <c r="H271" s="22">
        <v>2.3576388888888893E-2</v>
      </c>
    </row>
    <row r="272" spans="1:31">
      <c r="B272" s="25"/>
      <c r="C272" s="25"/>
      <c r="G272" s="11" t="s">
        <v>17</v>
      </c>
      <c r="H272" s="11"/>
      <c r="I272" s="11"/>
      <c r="J272" s="11"/>
      <c r="K272" s="11"/>
      <c r="L272" s="11"/>
      <c r="M272" s="11"/>
      <c r="N272" s="11"/>
      <c r="O272" s="11"/>
      <c r="P272" s="21" t="s">
        <v>290</v>
      </c>
      <c r="Q272" s="21"/>
      <c r="R272" s="21"/>
      <c r="S272" s="21"/>
      <c r="T272" s="21" t="s">
        <v>299</v>
      </c>
      <c r="U272" s="21"/>
      <c r="V272" s="21"/>
      <c r="W272" s="21"/>
      <c r="X272" s="21" t="s">
        <v>300</v>
      </c>
      <c r="Y272" s="21"/>
      <c r="Z272" s="21"/>
      <c r="AA272" s="21"/>
      <c r="AB272" s="21" t="s">
        <v>301</v>
      </c>
      <c r="AC272" s="21"/>
      <c r="AD272" s="21"/>
      <c r="AE272" s="21"/>
    </row>
    <row r="273" spans="1:31">
      <c r="A273" s="12" t="s">
        <v>0</v>
      </c>
      <c r="B273" s="18" t="s">
        <v>1</v>
      </c>
      <c r="C273" s="18" t="s">
        <v>3</v>
      </c>
      <c r="D273" s="18" t="s">
        <v>4</v>
      </c>
      <c r="E273" s="18" t="s">
        <v>6</v>
      </c>
      <c r="F273" s="19" t="s">
        <v>8</v>
      </c>
      <c r="G273" s="19" t="s">
        <v>9</v>
      </c>
      <c r="H273" s="18" t="s">
        <v>10</v>
      </c>
      <c r="I273" s="18" t="s">
        <v>11</v>
      </c>
      <c r="J273" s="20" t="s">
        <v>103</v>
      </c>
      <c r="K273" s="20" t="s">
        <v>104</v>
      </c>
      <c r="L273" s="20" t="s">
        <v>102</v>
      </c>
      <c r="M273" s="20" t="s">
        <v>105</v>
      </c>
      <c r="N273" s="20" t="s">
        <v>106</v>
      </c>
      <c r="O273" s="20" t="s">
        <v>107</v>
      </c>
      <c r="P273" s="12" t="s">
        <v>10</v>
      </c>
      <c r="Q273" s="12" t="s">
        <v>103</v>
      </c>
      <c r="R273" s="12" t="s">
        <v>6</v>
      </c>
      <c r="S273" s="12" t="s">
        <v>18</v>
      </c>
      <c r="T273" s="12" t="s">
        <v>10</v>
      </c>
      <c r="U273" s="12" t="s">
        <v>103</v>
      </c>
      <c r="V273" s="12" t="s">
        <v>6</v>
      </c>
      <c r="W273" s="12" t="s">
        <v>18</v>
      </c>
      <c r="X273" s="12" t="s">
        <v>10</v>
      </c>
      <c r="Y273" s="12" t="s">
        <v>103</v>
      </c>
      <c r="Z273" s="12" t="s">
        <v>6</v>
      </c>
      <c r="AA273" s="12" t="s">
        <v>18</v>
      </c>
      <c r="AB273" s="12" t="s">
        <v>10</v>
      </c>
      <c r="AC273" s="12" t="s">
        <v>103</v>
      </c>
      <c r="AD273" s="12" t="s">
        <v>6</v>
      </c>
      <c r="AE273" s="12" t="s">
        <v>18</v>
      </c>
    </row>
    <row r="274" spans="1:31" ht="15">
      <c r="A274" s="1">
        <v>1</v>
      </c>
      <c r="B274" s="9" t="s">
        <v>108</v>
      </c>
      <c r="C274" s="12" t="s">
        <v>63</v>
      </c>
      <c r="D274" s="9">
        <v>1980</v>
      </c>
      <c r="E274" s="9" t="s">
        <v>105</v>
      </c>
      <c r="F274" s="7"/>
      <c r="G274" s="7">
        <v>1</v>
      </c>
      <c r="H274" s="17">
        <f>P274+T274+X274+AB274</f>
        <v>2.3576388888888893E-2</v>
      </c>
      <c r="I274" s="26">
        <f>H274-$H$271</f>
        <v>0</v>
      </c>
      <c r="J274" s="6">
        <v>2</v>
      </c>
      <c r="K274" s="7"/>
      <c r="L274" s="7"/>
      <c r="M274" s="6">
        <v>1</v>
      </c>
      <c r="N274" s="7"/>
      <c r="O274" s="7"/>
      <c r="P274" s="10">
        <v>2.3576388888888893E-2</v>
      </c>
      <c r="Q274" s="7">
        <v>2</v>
      </c>
      <c r="R274" s="4" t="str">
        <f>E274</f>
        <v>M40</v>
      </c>
      <c r="S274" s="7">
        <v>1</v>
      </c>
      <c r="T274" s="2"/>
      <c r="U274" s="4"/>
      <c r="V274" s="16" t="str">
        <f t="shared" si="23"/>
        <v>M40</v>
      </c>
      <c r="W274" s="4"/>
      <c r="X274" s="2"/>
      <c r="Y274" s="4"/>
      <c r="Z274" s="16" t="str">
        <f t="shared" si="24"/>
        <v>M40</v>
      </c>
      <c r="AA274" s="4"/>
      <c r="AB274" s="2"/>
      <c r="AC274" s="4"/>
      <c r="AD274" s="16" t="str">
        <f t="shared" si="25"/>
        <v>M40</v>
      </c>
      <c r="AE274" s="4"/>
    </row>
    <row r="275" spans="1:31" ht="15">
      <c r="A275" s="1">
        <v>2</v>
      </c>
      <c r="B275" s="9" t="s">
        <v>114</v>
      </c>
      <c r="C275" s="12" t="s">
        <v>115</v>
      </c>
      <c r="D275" s="9">
        <v>1983</v>
      </c>
      <c r="E275" s="9" t="s">
        <v>105</v>
      </c>
      <c r="F275" s="7"/>
      <c r="G275" s="7">
        <v>1</v>
      </c>
      <c r="H275" s="17">
        <f>P275+T275+X275+AB275</f>
        <v>2.461805555555556E-2</v>
      </c>
      <c r="I275" s="26">
        <f t="shared" ref="I275:I319" si="26">H275-$H$271</f>
        <v>1.0416666666666664E-3</v>
      </c>
      <c r="J275" s="7">
        <v>7</v>
      </c>
      <c r="K275" s="7"/>
      <c r="L275" s="7"/>
      <c r="M275" s="6">
        <v>2</v>
      </c>
      <c r="N275" s="7"/>
      <c r="O275" s="7"/>
      <c r="P275" s="10">
        <v>2.461805555555556E-2</v>
      </c>
      <c r="Q275" s="7">
        <v>7</v>
      </c>
      <c r="R275" s="4" t="str">
        <f>E275</f>
        <v>M40</v>
      </c>
      <c r="S275" s="7">
        <v>2</v>
      </c>
      <c r="T275" s="2"/>
      <c r="U275" s="4"/>
      <c r="V275" s="16" t="str">
        <f t="shared" si="23"/>
        <v>M40</v>
      </c>
      <c r="W275" s="4"/>
      <c r="X275" s="2"/>
      <c r="Y275" s="4"/>
      <c r="Z275" s="16" t="str">
        <f t="shared" si="24"/>
        <v>M40</v>
      </c>
      <c r="AA275" s="4"/>
      <c r="AB275" s="2"/>
      <c r="AC275" s="4"/>
      <c r="AD275" s="16" t="str">
        <f t="shared" si="25"/>
        <v>M40</v>
      </c>
      <c r="AE275" s="4"/>
    </row>
    <row r="276" spans="1:31" ht="15">
      <c r="A276" s="1">
        <v>3</v>
      </c>
      <c r="B276" s="8" t="s">
        <v>118</v>
      </c>
      <c r="C276" s="12" t="s">
        <v>63</v>
      </c>
      <c r="D276" s="9">
        <v>1978</v>
      </c>
      <c r="E276" s="9" t="s">
        <v>105</v>
      </c>
      <c r="F276" s="5">
        <v>1</v>
      </c>
      <c r="G276" s="7">
        <v>1</v>
      </c>
      <c r="H276" s="17">
        <f>P276+T276+X276+AB276</f>
        <v>2.4826388888888887E-2</v>
      </c>
      <c r="I276" s="26">
        <f t="shared" si="26"/>
        <v>1.2499999999999942E-3</v>
      </c>
      <c r="J276" s="7">
        <v>9</v>
      </c>
      <c r="K276" s="7"/>
      <c r="L276" s="7"/>
      <c r="M276" s="5">
        <v>3</v>
      </c>
      <c r="N276" s="7"/>
      <c r="O276" s="7"/>
      <c r="P276" s="10">
        <v>2.4826388888888887E-2</v>
      </c>
      <c r="Q276" s="7">
        <v>9</v>
      </c>
      <c r="R276" s="4" t="str">
        <f>E276</f>
        <v>M40</v>
      </c>
      <c r="S276" s="7">
        <v>3</v>
      </c>
      <c r="T276" s="2"/>
      <c r="U276" s="4"/>
      <c r="V276" s="16" t="str">
        <f t="shared" si="23"/>
        <v>M40</v>
      </c>
      <c r="W276" s="4"/>
      <c r="X276" s="2"/>
      <c r="Y276" s="4"/>
      <c r="Z276" s="16" t="str">
        <f t="shared" si="24"/>
        <v>M40</v>
      </c>
      <c r="AA276" s="4"/>
      <c r="AB276" s="2"/>
      <c r="AC276" s="4"/>
      <c r="AD276" s="16" t="str">
        <f t="shared" si="25"/>
        <v>M40</v>
      </c>
      <c r="AE276" s="4"/>
    </row>
    <row r="277" spans="1:31" ht="15">
      <c r="A277" s="1">
        <v>4</v>
      </c>
      <c r="B277" s="9" t="s">
        <v>128</v>
      </c>
      <c r="C277" s="12" t="s">
        <v>129</v>
      </c>
      <c r="D277" s="9">
        <v>1984</v>
      </c>
      <c r="E277" s="9" t="s">
        <v>105</v>
      </c>
      <c r="F277" s="7"/>
      <c r="G277" s="7">
        <v>1</v>
      </c>
      <c r="H277" s="17">
        <f>P277+T277+X277+AB277</f>
        <v>2.6377314814814815E-2</v>
      </c>
      <c r="I277" s="26">
        <f t="shared" si="26"/>
        <v>2.800925925925922E-3</v>
      </c>
      <c r="J277" s="7">
        <v>17</v>
      </c>
      <c r="K277" s="7"/>
      <c r="L277" s="7"/>
      <c r="M277" s="7">
        <v>4</v>
      </c>
      <c r="N277" s="7"/>
      <c r="O277" s="7"/>
      <c r="P277" s="10">
        <v>2.6377314814814815E-2</v>
      </c>
      <c r="Q277" s="7">
        <v>17</v>
      </c>
      <c r="R277" s="4" t="str">
        <f>E277</f>
        <v>M40</v>
      </c>
      <c r="S277" s="7">
        <v>4</v>
      </c>
      <c r="T277" s="2"/>
      <c r="U277" s="4"/>
      <c r="V277" s="16" t="str">
        <f t="shared" si="23"/>
        <v>M40</v>
      </c>
      <c r="W277" s="4"/>
      <c r="X277" s="2"/>
      <c r="Y277" s="4"/>
      <c r="Z277" s="16" t="str">
        <f t="shared" si="24"/>
        <v>M40</v>
      </c>
      <c r="AA277" s="4"/>
      <c r="AB277" s="2"/>
      <c r="AC277" s="4"/>
      <c r="AD277" s="16" t="str">
        <f t="shared" si="25"/>
        <v>M40</v>
      </c>
      <c r="AE277" s="4"/>
    </row>
    <row r="278" spans="1:31" ht="15">
      <c r="A278" s="1">
        <v>5</v>
      </c>
      <c r="B278" s="8" t="s">
        <v>130</v>
      </c>
      <c r="C278" s="12" t="s">
        <v>131</v>
      </c>
      <c r="D278" s="9">
        <v>1975</v>
      </c>
      <c r="E278" s="9" t="s">
        <v>105</v>
      </c>
      <c r="F278" s="5">
        <v>1</v>
      </c>
      <c r="G278" s="7">
        <v>1</v>
      </c>
      <c r="H278" s="17">
        <f>P278+T278+X278+AB278</f>
        <v>2.6631944444444444E-2</v>
      </c>
      <c r="I278" s="26">
        <f t="shared" si="26"/>
        <v>3.0555555555555509E-3</v>
      </c>
      <c r="J278" s="7">
        <v>18</v>
      </c>
      <c r="K278" s="7"/>
      <c r="L278" s="7"/>
      <c r="M278" s="7">
        <v>5</v>
      </c>
      <c r="N278" s="7"/>
      <c r="O278" s="7"/>
      <c r="P278" s="10">
        <v>2.6631944444444444E-2</v>
      </c>
      <c r="Q278" s="7">
        <v>18</v>
      </c>
      <c r="R278" s="4" t="str">
        <f>E278</f>
        <v>M40</v>
      </c>
      <c r="S278" s="7">
        <v>5</v>
      </c>
      <c r="T278" s="2"/>
      <c r="U278" s="4"/>
      <c r="V278" s="16" t="str">
        <f t="shared" si="23"/>
        <v>M40</v>
      </c>
      <c r="W278" s="4"/>
      <c r="X278" s="2"/>
      <c r="Y278" s="4"/>
      <c r="Z278" s="16" t="str">
        <f t="shared" si="24"/>
        <v>M40</v>
      </c>
      <c r="AA278" s="4"/>
      <c r="AB278" s="2"/>
      <c r="AC278" s="4"/>
      <c r="AD278" s="16" t="str">
        <f t="shared" si="25"/>
        <v>M40</v>
      </c>
      <c r="AE278" s="4"/>
    </row>
    <row r="279" spans="1:31" ht="15">
      <c r="A279" s="1">
        <v>6</v>
      </c>
      <c r="B279" s="8" t="s">
        <v>133</v>
      </c>
      <c r="C279" s="12" t="s">
        <v>5</v>
      </c>
      <c r="D279" s="9">
        <v>1977</v>
      </c>
      <c r="E279" s="9" t="s">
        <v>105</v>
      </c>
      <c r="F279" s="5">
        <v>1</v>
      </c>
      <c r="G279" s="7">
        <v>1</v>
      </c>
      <c r="H279" s="17">
        <f>P279+T279+X279+AB279</f>
        <v>2.6886574074074077E-2</v>
      </c>
      <c r="I279" s="26">
        <f t="shared" si="26"/>
        <v>3.3101851851851834E-3</v>
      </c>
      <c r="J279" s="7">
        <v>20</v>
      </c>
      <c r="K279" s="7"/>
      <c r="L279" s="7"/>
      <c r="M279" s="7">
        <v>6</v>
      </c>
      <c r="N279" s="7"/>
      <c r="O279" s="7"/>
      <c r="P279" s="10">
        <v>2.6886574074074077E-2</v>
      </c>
      <c r="Q279" s="7">
        <v>20</v>
      </c>
      <c r="R279" s="4" t="str">
        <f>E279</f>
        <v>M40</v>
      </c>
      <c r="S279" s="7">
        <v>6</v>
      </c>
      <c r="T279" s="2"/>
      <c r="U279" s="4"/>
      <c r="V279" s="16" t="str">
        <f t="shared" si="23"/>
        <v>M40</v>
      </c>
      <c r="W279" s="4"/>
      <c r="X279" s="2"/>
      <c r="Y279" s="4"/>
      <c r="Z279" s="16" t="str">
        <f t="shared" si="24"/>
        <v>M40</v>
      </c>
      <c r="AA279" s="4"/>
      <c r="AB279" s="2"/>
      <c r="AC279" s="4"/>
      <c r="AD279" s="16" t="str">
        <f t="shared" si="25"/>
        <v>M40</v>
      </c>
      <c r="AE279" s="4"/>
    </row>
    <row r="280" spans="1:31" ht="15">
      <c r="A280" s="1">
        <v>7</v>
      </c>
      <c r="B280" s="9" t="s">
        <v>134</v>
      </c>
      <c r="C280" s="12" t="s">
        <v>50</v>
      </c>
      <c r="D280" s="9">
        <v>1980</v>
      </c>
      <c r="E280" s="9" t="s">
        <v>105</v>
      </c>
      <c r="F280" s="7"/>
      <c r="G280" s="7">
        <v>1</v>
      </c>
      <c r="H280" s="17">
        <f>P280+T280+X280+AB280</f>
        <v>2.7083333333333334E-2</v>
      </c>
      <c r="I280" s="26">
        <f t="shared" si="26"/>
        <v>3.506944444444441E-3</v>
      </c>
      <c r="J280" s="7">
        <v>21</v>
      </c>
      <c r="K280" s="7"/>
      <c r="L280" s="7"/>
      <c r="M280" s="7">
        <v>7</v>
      </c>
      <c r="N280" s="7"/>
      <c r="O280" s="7"/>
      <c r="P280" s="10">
        <v>2.7083333333333334E-2</v>
      </c>
      <c r="Q280" s="7">
        <v>21</v>
      </c>
      <c r="R280" s="4" t="str">
        <f>E280</f>
        <v>M40</v>
      </c>
      <c r="S280" s="7">
        <v>7</v>
      </c>
      <c r="T280" s="2"/>
      <c r="U280" s="4"/>
      <c r="V280" s="16" t="str">
        <f t="shared" si="23"/>
        <v>M40</v>
      </c>
      <c r="W280" s="4"/>
      <c r="X280" s="2"/>
      <c r="Y280" s="4"/>
      <c r="Z280" s="16" t="str">
        <f t="shared" si="24"/>
        <v>M40</v>
      </c>
      <c r="AA280" s="4"/>
      <c r="AB280" s="2"/>
      <c r="AC280" s="4"/>
      <c r="AD280" s="16" t="str">
        <f t="shared" si="25"/>
        <v>M40</v>
      </c>
      <c r="AE280" s="4"/>
    </row>
    <row r="281" spans="1:31" ht="15">
      <c r="A281" s="1">
        <v>8</v>
      </c>
      <c r="B281" s="9" t="s">
        <v>135</v>
      </c>
      <c r="C281" s="12" t="s">
        <v>129</v>
      </c>
      <c r="D281" s="9">
        <v>1983</v>
      </c>
      <c r="E281" s="9" t="s">
        <v>105</v>
      </c>
      <c r="F281" s="7"/>
      <c r="G281" s="7">
        <v>1</v>
      </c>
      <c r="H281" s="17">
        <f>P281+T281+X281+AB281</f>
        <v>2.7083333333333334E-2</v>
      </c>
      <c r="I281" s="26">
        <f t="shared" si="26"/>
        <v>3.506944444444441E-3</v>
      </c>
      <c r="J281" s="7">
        <v>22</v>
      </c>
      <c r="K281" s="7"/>
      <c r="L281" s="7"/>
      <c r="M281" s="7">
        <v>8</v>
      </c>
      <c r="N281" s="7"/>
      <c r="O281" s="7"/>
      <c r="P281" s="10">
        <v>2.7083333333333334E-2</v>
      </c>
      <c r="Q281" s="7">
        <v>22</v>
      </c>
      <c r="R281" s="4" t="str">
        <f>E281</f>
        <v>M40</v>
      </c>
      <c r="S281" s="7">
        <v>8</v>
      </c>
      <c r="T281" s="2"/>
      <c r="U281" s="4"/>
      <c r="V281" s="16" t="str">
        <f t="shared" si="23"/>
        <v>M40</v>
      </c>
      <c r="W281" s="4"/>
      <c r="X281" s="2"/>
      <c r="Y281" s="4"/>
      <c r="Z281" s="16" t="str">
        <f t="shared" si="24"/>
        <v>M40</v>
      </c>
      <c r="AA281" s="4"/>
      <c r="AB281" s="2"/>
      <c r="AC281" s="4"/>
      <c r="AD281" s="16" t="str">
        <f t="shared" si="25"/>
        <v>M40</v>
      </c>
      <c r="AE281" s="4"/>
    </row>
    <row r="282" spans="1:31" ht="15">
      <c r="A282" s="1">
        <v>9</v>
      </c>
      <c r="B282" s="8" t="s">
        <v>144</v>
      </c>
      <c r="C282" s="12" t="s">
        <v>22</v>
      </c>
      <c r="D282" s="9">
        <v>1983</v>
      </c>
      <c r="E282" s="9" t="s">
        <v>105</v>
      </c>
      <c r="F282" s="5">
        <v>1</v>
      </c>
      <c r="G282" s="7">
        <v>1</v>
      </c>
      <c r="H282" s="17">
        <f>P282+T282+X282+AB282</f>
        <v>2.7708333333333331E-2</v>
      </c>
      <c r="I282" s="26">
        <f t="shared" si="26"/>
        <v>4.1319444444444381E-3</v>
      </c>
      <c r="J282" s="7">
        <v>29</v>
      </c>
      <c r="K282" s="7"/>
      <c r="L282" s="7"/>
      <c r="M282" s="7">
        <v>9</v>
      </c>
      <c r="N282" s="7"/>
      <c r="O282" s="7"/>
      <c r="P282" s="10">
        <v>2.7708333333333331E-2</v>
      </c>
      <c r="Q282" s="7">
        <v>29</v>
      </c>
      <c r="R282" s="4" t="str">
        <f>E282</f>
        <v>M40</v>
      </c>
      <c r="S282" s="7">
        <v>9</v>
      </c>
      <c r="T282" s="2"/>
      <c r="U282" s="4"/>
      <c r="V282" s="16" t="str">
        <f t="shared" si="23"/>
        <v>M40</v>
      </c>
      <c r="W282" s="4"/>
      <c r="X282" s="2"/>
      <c r="Y282" s="4"/>
      <c r="Z282" s="16" t="str">
        <f t="shared" si="24"/>
        <v>M40</v>
      </c>
      <c r="AA282" s="4"/>
      <c r="AB282" s="2"/>
      <c r="AC282" s="4"/>
      <c r="AD282" s="16" t="str">
        <f t="shared" si="25"/>
        <v>M40</v>
      </c>
      <c r="AE282" s="4"/>
    </row>
    <row r="283" spans="1:31" ht="15">
      <c r="A283" s="1">
        <v>10</v>
      </c>
      <c r="B283" s="9" t="s">
        <v>145</v>
      </c>
      <c r="C283" s="12" t="s">
        <v>80</v>
      </c>
      <c r="D283" s="9">
        <v>1977</v>
      </c>
      <c r="E283" s="9" t="s">
        <v>105</v>
      </c>
      <c r="F283" s="7"/>
      <c r="G283" s="7">
        <v>1</v>
      </c>
      <c r="H283" s="17">
        <f>P283+T283+X283+AB283</f>
        <v>2.7800925925925923E-2</v>
      </c>
      <c r="I283" s="26">
        <f t="shared" si="26"/>
        <v>4.2245370370370301E-3</v>
      </c>
      <c r="J283" s="7">
        <v>30</v>
      </c>
      <c r="K283" s="7"/>
      <c r="L283" s="7"/>
      <c r="M283" s="7">
        <v>10</v>
      </c>
      <c r="N283" s="7"/>
      <c r="O283" s="7"/>
      <c r="P283" s="10">
        <v>2.7800925925925923E-2</v>
      </c>
      <c r="Q283" s="7">
        <v>30</v>
      </c>
      <c r="R283" s="4" t="str">
        <f>E283</f>
        <v>M40</v>
      </c>
      <c r="S283" s="7">
        <v>10</v>
      </c>
      <c r="T283" s="2"/>
      <c r="U283" s="4"/>
      <c r="V283" s="16" t="str">
        <f t="shared" si="23"/>
        <v>M40</v>
      </c>
      <c r="W283" s="4"/>
      <c r="X283" s="2"/>
      <c r="Y283" s="4"/>
      <c r="Z283" s="16" t="str">
        <f t="shared" si="24"/>
        <v>M40</v>
      </c>
      <c r="AA283" s="4"/>
      <c r="AB283" s="2"/>
      <c r="AC283" s="4"/>
      <c r="AD283" s="16" t="str">
        <f t="shared" si="25"/>
        <v>M40</v>
      </c>
      <c r="AE283" s="4"/>
    </row>
    <row r="284" spans="1:31" ht="15">
      <c r="A284" s="1">
        <v>11</v>
      </c>
      <c r="B284" s="9" t="s">
        <v>146</v>
      </c>
      <c r="C284" s="12" t="s">
        <v>26</v>
      </c>
      <c r="D284" s="9">
        <v>1979</v>
      </c>
      <c r="E284" s="9" t="s">
        <v>105</v>
      </c>
      <c r="F284" s="7"/>
      <c r="G284" s="7">
        <v>1</v>
      </c>
      <c r="H284" s="17">
        <f>P284+T284+X284+AB284</f>
        <v>2.78125E-2</v>
      </c>
      <c r="I284" s="26">
        <f t="shared" si="26"/>
        <v>4.2361111111111072E-3</v>
      </c>
      <c r="J284" s="7">
        <v>31</v>
      </c>
      <c r="K284" s="7"/>
      <c r="L284" s="7"/>
      <c r="M284" s="7">
        <v>11</v>
      </c>
      <c r="N284" s="7"/>
      <c r="O284" s="7"/>
      <c r="P284" s="10">
        <v>2.78125E-2</v>
      </c>
      <c r="Q284" s="7">
        <v>31</v>
      </c>
      <c r="R284" s="4" t="str">
        <f>E284</f>
        <v>M40</v>
      </c>
      <c r="S284" s="7">
        <v>11</v>
      </c>
      <c r="T284" s="2"/>
      <c r="U284" s="4"/>
      <c r="V284" s="16" t="str">
        <f t="shared" si="23"/>
        <v>M40</v>
      </c>
      <c r="W284" s="4"/>
      <c r="X284" s="2"/>
      <c r="Y284" s="4"/>
      <c r="Z284" s="16" t="str">
        <f t="shared" si="24"/>
        <v>M40</v>
      </c>
      <c r="AA284" s="4"/>
      <c r="AB284" s="2"/>
      <c r="AC284" s="4"/>
      <c r="AD284" s="16" t="str">
        <f t="shared" si="25"/>
        <v>M40</v>
      </c>
      <c r="AE284" s="4"/>
    </row>
    <row r="285" spans="1:31" ht="15">
      <c r="A285" s="1">
        <v>12</v>
      </c>
      <c r="B285" s="9" t="s">
        <v>147</v>
      </c>
      <c r="C285" s="12" t="s">
        <v>26</v>
      </c>
      <c r="D285" s="9">
        <v>1981</v>
      </c>
      <c r="E285" s="9" t="s">
        <v>105</v>
      </c>
      <c r="F285" s="7"/>
      <c r="G285" s="7">
        <v>1</v>
      </c>
      <c r="H285" s="17">
        <f>P285+T285+X285+AB285</f>
        <v>2.7835648148148151E-2</v>
      </c>
      <c r="I285" s="26">
        <f t="shared" si="26"/>
        <v>4.2592592592592578E-3</v>
      </c>
      <c r="J285" s="7">
        <v>32</v>
      </c>
      <c r="K285" s="7"/>
      <c r="L285" s="7"/>
      <c r="M285" s="7">
        <v>12</v>
      </c>
      <c r="N285" s="7"/>
      <c r="O285" s="7"/>
      <c r="P285" s="10">
        <v>2.7835648148148151E-2</v>
      </c>
      <c r="Q285" s="7">
        <v>32</v>
      </c>
      <c r="R285" s="4" t="str">
        <f>E285</f>
        <v>M40</v>
      </c>
      <c r="S285" s="7">
        <v>12</v>
      </c>
      <c r="T285" s="2"/>
      <c r="U285" s="4"/>
      <c r="V285" s="16" t="str">
        <f t="shared" si="23"/>
        <v>M40</v>
      </c>
      <c r="W285" s="4"/>
      <c r="X285" s="2"/>
      <c r="Y285" s="4"/>
      <c r="Z285" s="16" t="str">
        <f t="shared" si="24"/>
        <v>M40</v>
      </c>
      <c r="AA285" s="4"/>
      <c r="AB285" s="2"/>
      <c r="AC285" s="4"/>
      <c r="AD285" s="16" t="str">
        <f t="shared" si="25"/>
        <v>M40</v>
      </c>
      <c r="AE285" s="4"/>
    </row>
    <row r="286" spans="1:31" ht="15">
      <c r="A286" s="1">
        <v>13</v>
      </c>
      <c r="B286" s="9" t="s">
        <v>149</v>
      </c>
      <c r="C286" s="12" t="s">
        <v>129</v>
      </c>
      <c r="D286" s="9">
        <v>1984</v>
      </c>
      <c r="E286" s="9" t="s">
        <v>105</v>
      </c>
      <c r="F286" s="7"/>
      <c r="G286" s="7">
        <v>1</v>
      </c>
      <c r="H286" s="17">
        <f>P286+T286+X286+AB286</f>
        <v>2.7962962962962964E-2</v>
      </c>
      <c r="I286" s="26">
        <f t="shared" si="26"/>
        <v>4.3865740740740705E-3</v>
      </c>
      <c r="J286" s="7">
        <v>34</v>
      </c>
      <c r="K286" s="7"/>
      <c r="L286" s="7"/>
      <c r="M286" s="7">
        <v>13</v>
      </c>
      <c r="N286" s="7"/>
      <c r="O286" s="7"/>
      <c r="P286" s="10">
        <v>2.7962962962962964E-2</v>
      </c>
      <c r="Q286" s="7">
        <v>34</v>
      </c>
      <c r="R286" s="4" t="str">
        <f>E286</f>
        <v>M40</v>
      </c>
      <c r="S286" s="7">
        <v>13</v>
      </c>
      <c r="T286" s="2"/>
      <c r="U286" s="4"/>
      <c r="V286" s="16" t="str">
        <f t="shared" si="23"/>
        <v>M40</v>
      </c>
      <c r="W286" s="4"/>
      <c r="X286" s="2"/>
      <c r="Y286" s="4"/>
      <c r="Z286" s="16" t="str">
        <f t="shared" si="24"/>
        <v>M40</v>
      </c>
      <c r="AA286" s="4"/>
      <c r="AB286" s="2"/>
      <c r="AC286" s="4"/>
      <c r="AD286" s="16" t="str">
        <f t="shared" si="25"/>
        <v>M40</v>
      </c>
      <c r="AE286" s="4"/>
    </row>
    <row r="287" spans="1:31" ht="15">
      <c r="A287" s="1">
        <v>14</v>
      </c>
      <c r="B287" s="9" t="s">
        <v>151</v>
      </c>
      <c r="C287" s="12" t="s">
        <v>152</v>
      </c>
      <c r="D287" s="9">
        <v>1975</v>
      </c>
      <c r="E287" s="9" t="s">
        <v>105</v>
      </c>
      <c r="F287" s="7"/>
      <c r="G287" s="7">
        <v>1</v>
      </c>
      <c r="H287" s="17">
        <f>P287+T287+X287+AB287</f>
        <v>2.8101851851851854E-2</v>
      </c>
      <c r="I287" s="26">
        <f t="shared" si="26"/>
        <v>4.5254629629629603E-3</v>
      </c>
      <c r="J287" s="7">
        <v>36</v>
      </c>
      <c r="K287" s="7"/>
      <c r="L287" s="7"/>
      <c r="M287" s="7">
        <v>14</v>
      </c>
      <c r="N287" s="7"/>
      <c r="O287" s="7"/>
      <c r="P287" s="10">
        <v>2.8101851851851854E-2</v>
      </c>
      <c r="Q287" s="7">
        <v>36</v>
      </c>
      <c r="R287" s="4" t="str">
        <f>E287</f>
        <v>M40</v>
      </c>
      <c r="S287" s="7">
        <v>14</v>
      </c>
      <c r="T287" s="2"/>
      <c r="U287" s="4"/>
      <c r="V287" s="16" t="str">
        <f t="shared" si="23"/>
        <v>M40</v>
      </c>
      <c r="W287" s="4"/>
      <c r="X287" s="2"/>
      <c r="Y287" s="4"/>
      <c r="Z287" s="16" t="str">
        <f t="shared" si="24"/>
        <v>M40</v>
      </c>
      <c r="AA287" s="4"/>
      <c r="AB287" s="2"/>
      <c r="AC287" s="4"/>
      <c r="AD287" s="16" t="str">
        <f t="shared" si="25"/>
        <v>M40</v>
      </c>
      <c r="AE287" s="4"/>
    </row>
    <row r="288" spans="1:31" ht="15">
      <c r="A288" s="1">
        <v>15</v>
      </c>
      <c r="B288" s="9" t="s">
        <v>155</v>
      </c>
      <c r="C288" s="12" t="s">
        <v>80</v>
      </c>
      <c r="D288" s="9">
        <v>1983</v>
      </c>
      <c r="E288" s="9" t="s">
        <v>105</v>
      </c>
      <c r="F288" s="7"/>
      <c r="G288" s="7">
        <v>1</v>
      </c>
      <c r="H288" s="17">
        <f>P288+T288+X288+AB288</f>
        <v>2.8252314814814813E-2</v>
      </c>
      <c r="I288" s="26">
        <f t="shared" si="26"/>
        <v>4.6759259259259202E-3</v>
      </c>
      <c r="J288" s="7">
        <v>39</v>
      </c>
      <c r="K288" s="7"/>
      <c r="L288" s="7"/>
      <c r="M288" s="7">
        <v>15</v>
      </c>
      <c r="N288" s="7"/>
      <c r="O288" s="7"/>
      <c r="P288" s="10">
        <v>2.8252314814814813E-2</v>
      </c>
      <c r="Q288" s="7">
        <v>39</v>
      </c>
      <c r="R288" s="4" t="str">
        <f>E288</f>
        <v>M40</v>
      </c>
      <c r="S288" s="7">
        <v>15</v>
      </c>
      <c r="T288" s="2"/>
      <c r="U288" s="4"/>
      <c r="V288" s="16" t="str">
        <f t="shared" si="23"/>
        <v>M40</v>
      </c>
      <c r="W288" s="4"/>
      <c r="X288" s="2"/>
      <c r="Y288" s="4"/>
      <c r="Z288" s="16" t="str">
        <f t="shared" si="24"/>
        <v>M40</v>
      </c>
      <c r="AA288" s="4"/>
      <c r="AB288" s="2"/>
      <c r="AC288" s="4"/>
      <c r="AD288" s="16" t="str">
        <f t="shared" si="25"/>
        <v>M40</v>
      </c>
      <c r="AE288" s="4"/>
    </row>
    <row r="289" spans="1:31" ht="15">
      <c r="A289" s="1">
        <v>16</v>
      </c>
      <c r="B289" s="8" t="s">
        <v>156</v>
      </c>
      <c r="C289" s="12" t="s">
        <v>22</v>
      </c>
      <c r="D289" s="9">
        <v>1983</v>
      </c>
      <c r="E289" s="9" t="s">
        <v>105</v>
      </c>
      <c r="F289" s="5">
        <v>1</v>
      </c>
      <c r="G289" s="7">
        <v>1</v>
      </c>
      <c r="H289" s="17">
        <f>P289+T289+X289+AB289</f>
        <v>2.8252314814814813E-2</v>
      </c>
      <c r="I289" s="26">
        <f t="shared" si="26"/>
        <v>4.6759259259259202E-3</v>
      </c>
      <c r="J289" s="7">
        <v>40</v>
      </c>
      <c r="K289" s="7"/>
      <c r="L289" s="7"/>
      <c r="M289" s="7">
        <v>16</v>
      </c>
      <c r="N289" s="7"/>
      <c r="O289" s="7"/>
      <c r="P289" s="10">
        <v>2.8252314814814813E-2</v>
      </c>
      <c r="Q289" s="7">
        <v>40</v>
      </c>
      <c r="R289" s="4" t="str">
        <f>E289</f>
        <v>M40</v>
      </c>
      <c r="S289" s="7">
        <v>16</v>
      </c>
      <c r="T289" s="2"/>
      <c r="U289" s="4"/>
      <c r="V289" s="16" t="str">
        <f t="shared" si="23"/>
        <v>M40</v>
      </c>
      <c r="W289" s="4"/>
      <c r="X289" s="2"/>
      <c r="Y289" s="4"/>
      <c r="Z289" s="16" t="str">
        <f t="shared" si="24"/>
        <v>M40</v>
      </c>
      <c r="AA289" s="4"/>
      <c r="AB289" s="2"/>
      <c r="AC289" s="4"/>
      <c r="AD289" s="16" t="str">
        <f t="shared" si="25"/>
        <v>M40</v>
      </c>
      <c r="AE289" s="4"/>
    </row>
    <row r="290" spans="1:31" ht="15">
      <c r="A290" s="1">
        <v>17</v>
      </c>
      <c r="B290" s="9" t="s">
        <v>157</v>
      </c>
      <c r="C290" s="12" t="s">
        <v>158</v>
      </c>
      <c r="D290" s="9">
        <v>1983</v>
      </c>
      <c r="E290" s="9" t="s">
        <v>105</v>
      </c>
      <c r="F290" s="7"/>
      <c r="G290" s="7">
        <v>1</v>
      </c>
      <c r="H290" s="17">
        <f>P290+T290+X290+AB290</f>
        <v>2.8298611111111111E-2</v>
      </c>
      <c r="I290" s="26">
        <f t="shared" si="26"/>
        <v>4.7222222222222179E-3</v>
      </c>
      <c r="J290" s="7">
        <v>41</v>
      </c>
      <c r="K290" s="7"/>
      <c r="L290" s="7"/>
      <c r="M290" s="7">
        <v>17</v>
      </c>
      <c r="N290" s="7"/>
      <c r="O290" s="7"/>
      <c r="P290" s="10">
        <v>2.8298611111111111E-2</v>
      </c>
      <c r="Q290" s="7">
        <v>41</v>
      </c>
      <c r="R290" s="4" t="str">
        <f>E290</f>
        <v>M40</v>
      </c>
      <c r="S290" s="7">
        <v>17</v>
      </c>
      <c r="T290" s="2"/>
      <c r="U290" s="4"/>
      <c r="V290" s="16" t="str">
        <f t="shared" si="23"/>
        <v>M40</v>
      </c>
      <c r="W290" s="4"/>
      <c r="X290" s="2"/>
      <c r="Y290" s="4"/>
      <c r="Z290" s="16" t="str">
        <f t="shared" si="24"/>
        <v>M40</v>
      </c>
      <c r="AA290" s="4"/>
      <c r="AB290" s="2"/>
      <c r="AC290" s="4"/>
      <c r="AD290" s="16" t="str">
        <f t="shared" si="25"/>
        <v>M40</v>
      </c>
      <c r="AE290" s="4"/>
    </row>
    <row r="291" spans="1:31" ht="15">
      <c r="A291" s="1">
        <v>18</v>
      </c>
      <c r="B291" s="8" t="s">
        <v>163</v>
      </c>
      <c r="C291" s="12" t="s">
        <v>22</v>
      </c>
      <c r="D291" s="9">
        <v>1976</v>
      </c>
      <c r="E291" s="9" t="s">
        <v>105</v>
      </c>
      <c r="F291" s="5">
        <v>1</v>
      </c>
      <c r="G291" s="7">
        <v>1</v>
      </c>
      <c r="H291" s="17">
        <f>P291+T291+X291+AB291</f>
        <v>2.8703703703703703E-2</v>
      </c>
      <c r="I291" s="26">
        <f t="shared" si="26"/>
        <v>5.1273148148148102E-3</v>
      </c>
      <c r="J291" s="7">
        <v>45</v>
      </c>
      <c r="K291" s="7"/>
      <c r="L291" s="7"/>
      <c r="M291" s="7">
        <v>18</v>
      </c>
      <c r="N291" s="7"/>
      <c r="O291" s="7"/>
      <c r="P291" s="10">
        <v>2.8703703703703703E-2</v>
      </c>
      <c r="Q291" s="7">
        <v>45</v>
      </c>
      <c r="R291" s="4" t="str">
        <f>E291</f>
        <v>M40</v>
      </c>
      <c r="S291" s="7">
        <v>18</v>
      </c>
      <c r="T291" s="2"/>
      <c r="U291" s="4"/>
      <c r="V291" s="16" t="str">
        <f t="shared" si="23"/>
        <v>M40</v>
      </c>
      <c r="W291" s="4"/>
      <c r="X291" s="2"/>
      <c r="Y291" s="4"/>
      <c r="Z291" s="16" t="str">
        <f t="shared" si="24"/>
        <v>M40</v>
      </c>
      <c r="AA291" s="4"/>
      <c r="AB291" s="2"/>
      <c r="AC291" s="4"/>
      <c r="AD291" s="16" t="str">
        <f t="shared" si="25"/>
        <v>M40</v>
      </c>
      <c r="AE291" s="4"/>
    </row>
    <row r="292" spans="1:31" ht="15">
      <c r="A292" s="1">
        <v>19</v>
      </c>
      <c r="B292" s="9" t="s">
        <v>164</v>
      </c>
      <c r="C292" s="12" t="s">
        <v>63</v>
      </c>
      <c r="D292" s="9">
        <v>1981</v>
      </c>
      <c r="E292" s="9" t="s">
        <v>105</v>
      </c>
      <c r="F292" s="7"/>
      <c r="G292" s="7">
        <v>1</v>
      </c>
      <c r="H292" s="17">
        <f>P292+T292+X292+AB292</f>
        <v>2.8726851851851851E-2</v>
      </c>
      <c r="I292" s="26">
        <f t="shared" si="26"/>
        <v>5.1504629629629574E-3</v>
      </c>
      <c r="J292" s="7">
        <v>46</v>
      </c>
      <c r="K292" s="7"/>
      <c r="L292" s="7"/>
      <c r="M292" s="7">
        <v>19</v>
      </c>
      <c r="N292" s="7"/>
      <c r="O292" s="7"/>
      <c r="P292" s="10">
        <v>2.8726851851851851E-2</v>
      </c>
      <c r="Q292" s="7">
        <v>46</v>
      </c>
      <c r="R292" s="4" t="str">
        <f>E292</f>
        <v>M40</v>
      </c>
      <c r="S292" s="7">
        <v>19</v>
      </c>
      <c r="T292" s="2"/>
      <c r="U292" s="4"/>
      <c r="V292" s="16" t="str">
        <f t="shared" si="23"/>
        <v>M40</v>
      </c>
      <c r="W292" s="4"/>
      <c r="X292" s="2"/>
      <c r="Y292" s="4"/>
      <c r="Z292" s="16" t="str">
        <f t="shared" si="24"/>
        <v>M40</v>
      </c>
      <c r="AA292" s="4"/>
      <c r="AB292" s="2"/>
      <c r="AC292" s="4"/>
      <c r="AD292" s="16" t="str">
        <f t="shared" si="25"/>
        <v>M40</v>
      </c>
      <c r="AE292" s="4"/>
    </row>
    <row r="293" spans="1:31" ht="15">
      <c r="A293" s="1">
        <v>20</v>
      </c>
      <c r="B293" s="8" t="s">
        <v>173</v>
      </c>
      <c r="C293" s="12" t="s">
        <v>22</v>
      </c>
      <c r="D293" s="9">
        <v>1982</v>
      </c>
      <c r="E293" s="9" t="s">
        <v>105</v>
      </c>
      <c r="F293" s="5">
        <v>1</v>
      </c>
      <c r="G293" s="7">
        <v>1</v>
      </c>
      <c r="H293" s="17">
        <f>P293+T293+X293+AB293</f>
        <v>2.9837962962962965E-2</v>
      </c>
      <c r="I293" s="26">
        <f t="shared" si="26"/>
        <v>6.2615740740740722E-3</v>
      </c>
      <c r="J293" s="7">
        <v>54</v>
      </c>
      <c r="K293" s="7"/>
      <c r="L293" s="7"/>
      <c r="M293" s="7">
        <v>20</v>
      </c>
      <c r="N293" s="7"/>
      <c r="O293" s="7"/>
      <c r="P293" s="10">
        <v>2.9837962962962965E-2</v>
      </c>
      <c r="Q293" s="7">
        <v>54</v>
      </c>
      <c r="R293" s="4" t="str">
        <f>E293</f>
        <v>M40</v>
      </c>
      <c r="S293" s="7">
        <v>20</v>
      </c>
      <c r="T293" s="2"/>
      <c r="U293" s="4"/>
      <c r="V293" s="16" t="str">
        <f t="shared" si="23"/>
        <v>M40</v>
      </c>
      <c r="W293" s="4"/>
      <c r="X293" s="2"/>
      <c r="Y293" s="4"/>
      <c r="Z293" s="16" t="str">
        <f t="shared" si="24"/>
        <v>M40</v>
      </c>
      <c r="AA293" s="4"/>
      <c r="AB293" s="2"/>
      <c r="AC293" s="4"/>
      <c r="AD293" s="16" t="str">
        <f t="shared" si="25"/>
        <v>M40</v>
      </c>
      <c r="AE293" s="4"/>
    </row>
    <row r="294" spans="1:31" ht="15">
      <c r="A294" s="1">
        <v>21</v>
      </c>
      <c r="B294" s="9" t="s">
        <v>174</v>
      </c>
      <c r="C294" s="12" t="s">
        <v>81</v>
      </c>
      <c r="D294" s="9">
        <v>1976</v>
      </c>
      <c r="E294" s="9" t="s">
        <v>105</v>
      </c>
      <c r="F294" s="7"/>
      <c r="G294" s="7">
        <v>1</v>
      </c>
      <c r="H294" s="17">
        <f>P294+T294+X294+AB294</f>
        <v>2.9861111111111113E-2</v>
      </c>
      <c r="I294" s="26">
        <f t="shared" si="26"/>
        <v>6.2847222222222193E-3</v>
      </c>
      <c r="J294" s="7">
        <v>55</v>
      </c>
      <c r="K294" s="7"/>
      <c r="L294" s="7"/>
      <c r="M294" s="7">
        <v>21</v>
      </c>
      <c r="N294" s="7"/>
      <c r="O294" s="7"/>
      <c r="P294" s="10">
        <v>2.9861111111111113E-2</v>
      </c>
      <c r="Q294" s="7">
        <v>55</v>
      </c>
      <c r="R294" s="4" t="str">
        <f>E294</f>
        <v>M40</v>
      </c>
      <c r="S294" s="7">
        <v>21</v>
      </c>
      <c r="T294" s="2"/>
      <c r="U294" s="4"/>
      <c r="V294" s="16" t="str">
        <f t="shared" si="23"/>
        <v>M40</v>
      </c>
      <c r="W294" s="4"/>
      <c r="X294" s="2"/>
      <c r="Y294" s="4"/>
      <c r="Z294" s="16" t="str">
        <f t="shared" si="24"/>
        <v>M40</v>
      </c>
      <c r="AA294" s="4"/>
      <c r="AB294" s="2"/>
      <c r="AC294" s="4"/>
      <c r="AD294" s="16" t="str">
        <f t="shared" si="25"/>
        <v>M40</v>
      </c>
      <c r="AE294" s="4"/>
    </row>
    <row r="295" spans="1:31" ht="15">
      <c r="A295" s="1">
        <v>22</v>
      </c>
      <c r="B295" s="8" t="s">
        <v>179</v>
      </c>
      <c r="C295" s="12" t="s">
        <v>5</v>
      </c>
      <c r="D295" s="1">
        <v>1984</v>
      </c>
      <c r="E295" s="1" t="s">
        <v>105</v>
      </c>
      <c r="F295" s="5">
        <v>1</v>
      </c>
      <c r="G295" s="4">
        <v>1</v>
      </c>
      <c r="H295" s="17">
        <f>P295+T295+X295+AB295</f>
        <v>3.0104166666666668E-2</v>
      </c>
      <c r="I295" s="26">
        <f t="shared" si="26"/>
        <v>6.5277777777777747E-3</v>
      </c>
      <c r="J295" s="7">
        <v>60</v>
      </c>
      <c r="K295" s="7"/>
      <c r="L295" s="7"/>
      <c r="M295" s="7">
        <v>22</v>
      </c>
      <c r="N295" s="7"/>
      <c r="O295" s="4"/>
      <c r="P295" s="2">
        <v>3.0104166666666668E-2</v>
      </c>
      <c r="Q295" s="4">
        <v>60</v>
      </c>
      <c r="R295" s="4" t="str">
        <f>E295</f>
        <v>M40</v>
      </c>
      <c r="S295" s="4">
        <v>22</v>
      </c>
      <c r="T295" s="2"/>
      <c r="U295" s="4"/>
      <c r="V295" s="16" t="str">
        <f t="shared" si="23"/>
        <v>M40</v>
      </c>
      <c r="W295" s="4"/>
      <c r="X295" s="2"/>
      <c r="Y295" s="4"/>
      <c r="Z295" s="16" t="str">
        <f t="shared" si="24"/>
        <v>M40</v>
      </c>
      <c r="AA295" s="4"/>
      <c r="AB295" s="2"/>
      <c r="AC295" s="4"/>
      <c r="AD295" s="16" t="str">
        <f t="shared" si="25"/>
        <v>M40</v>
      </c>
      <c r="AE295" s="4"/>
    </row>
    <row r="296" spans="1:31" ht="15">
      <c r="A296" s="1">
        <v>23</v>
      </c>
      <c r="B296" s="8" t="s">
        <v>181</v>
      </c>
      <c r="C296" s="12" t="s">
        <v>22</v>
      </c>
      <c r="D296" s="1">
        <v>1983</v>
      </c>
      <c r="E296" s="1" t="s">
        <v>105</v>
      </c>
      <c r="F296" s="5">
        <v>1</v>
      </c>
      <c r="G296" s="4">
        <v>1</v>
      </c>
      <c r="H296" s="17">
        <f>P296+T296+X296+AB296</f>
        <v>3.0185185185185186E-2</v>
      </c>
      <c r="I296" s="26">
        <f t="shared" si="26"/>
        <v>6.6087962962962932E-3</v>
      </c>
      <c r="J296" s="7">
        <v>62</v>
      </c>
      <c r="K296" s="7"/>
      <c r="L296" s="7"/>
      <c r="M296" s="7">
        <v>23</v>
      </c>
      <c r="N296" s="7"/>
      <c r="O296" s="4"/>
      <c r="P296" s="2">
        <v>3.0185185185185186E-2</v>
      </c>
      <c r="Q296" s="4">
        <v>62</v>
      </c>
      <c r="R296" s="4" t="str">
        <f>E296</f>
        <v>M40</v>
      </c>
      <c r="S296" s="4">
        <v>23</v>
      </c>
      <c r="T296" s="2"/>
      <c r="U296" s="4"/>
      <c r="V296" s="16" t="str">
        <f t="shared" si="23"/>
        <v>M40</v>
      </c>
      <c r="W296" s="4"/>
      <c r="X296" s="2"/>
      <c r="Y296" s="4"/>
      <c r="Z296" s="16" t="str">
        <f t="shared" si="24"/>
        <v>M40</v>
      </c>
      <c r="AA296" s="4"/>
      <c r="AB296" s="2"/>
      <c r="AC296" s="4"/>
      <c r="AD296" s="16" t="str">
        <f t="shared" si="25"/>
        <v>M40</v>
      </c>
      <c r="AE296" s="4"/>
    </row>
    <row r="297" spans="1:31" ht="15">
      <c r="A297" s="1">
        <v>24</v>
      </c>
      <c r="B297" s="8" t="s">
        <v>184</v>
      </c>
      <c r="C297" s="12" t="s">
        <v>22</v>
      </c>
      <c r="D297" s="1">
        <v>1978</v>
      </c>
      <c r="E297" s="1" t="s">
        <v>105</v>
      </c>
      <c r="F297" s="5">
        <v>1</v>
      </c>
      <c r="G297" s="4">
        <v>1</v>
      </c>
      <c r="H297" s="17">
        <f>P297+T297+X297+AB297</f>
        <v>3.0219907407407407E-2</v>
      </c>
      <c r="I297" s="26">
        <f t="shared" si="26"/>
        <v>6.6435185185185139E-3</v>
      </c>
      <c r="J297" s="7">
        <v>64</v>
      </c>
      <c r="K297" s="7"/>
      <c r="L297" s="7"/>
      <c r="M297" s="7">
        <v>24</v>
      </c>
      <c r="N297" s="7"/>
      <c r="O297" s="4"/>
      <c r="P297" s="2">
        <v>3.0219907407407407E-2</v>
      </c>
      <c r="Q297" s="4">
        <v>64</v>
      </c>
      <c r="R297" s="4" t="str">
        <f>E297</f>
        <v>M40</v>
      </c>
      <c r="S297" s="4">
        <v>24</v>
      </c>
      <c r="T297" s="2"/>
      <c r="U297" s="4"/>
      <c r="V297" s="16" t="str">
        <f t="shared" si="23"/>
        <v>M40</v>
      </c>
      <c r="W297" s="4"/>
      <c r="X297" s="2"/>
      <c r="Y297" s="4"/>
      <c r="Z297" s="16" t="str">
        <f t="shared" si="24"/>
        <v>M40</v>
      </c>
      <c r="AA297" s="4"/>
      <c r="AB297" s="2"/>
      <c r="AC297" s="4"/>
      <c r="AD297" s="16" t="str">
        <f t="shared" si="25"/>
        <v>M40</v>
      </c>
      <c r="AE297" s="4"/>
    </row>
    <row r="298" spans="1:31" ht="15">
      <c r="A298" s="1">
        <v>25</v>
      </c>
      <c r="B298" s="8" t="s">
        <v>188</v>
      </c>
      <c r="C298" s="12" t="s">
        <v>5</v>
      </c>
      <c r="D298" s="1">
        <v>1981</v>
      </c>
      <c r="E298" s="1" t="s">
        <v>105</v>
      </c>
      <c r="F298" s="5">
        <v>1</v>
      </c>
      <c r="G298" s="4">
        <v>1</v>
      </c>
      <c r="H298" s="17">
        <f>P298+T298+X298+AB298</f>
        <v>3.0648148148148147E-2</v>
      </c>
      <c r="I298" s="26">
        <f t="shared" si="26"/>
        <v>7.0717592592592533E-3</v>
      </c>
      <c r="J298" s="7">
        <v>67</v>
      </c>
      <c r="K298" s="7"/>
      <c r="L298" s="7"/>
      <c r="M298" s="7">
        <v>25</v>
      </c>
      <c r="N298" s="7"/>
      <c r="O298" s="4"/>
      <c r="P298" s="2">
        <v>3.0648148148148147E-2</v>
      </c>
      <c r="Q298" s="4">
        <v>67</v>
      </c>
      <c r="R298" s="4" t="str">
        <f>E298</f>
        <v>M40</v>
      </c>
      <c r="S298" s="4">
        <v>25</v>
      </c>
      <c r="T298" s="2"/>
      <c r="U298" s="4"/>
      <c r="V298" s="16" t="str">
        <f t="shared" si="23"/>
        <v>M40</v>
      </c>
      <c r="W298" s="4"/>
      <c r="X298" s="2"/>
      <c r="Y298" s="4"/>
      <c r="Z298" s="16" t="str">
        <f t="shared" si="24"/>
        <v>M40</v>
      </c>
      <c r="AA298" s="4"/>
      <c r="AB298" s="2"/>
      <c r="AC298" s="4"/>
      <c r="AD298" s="16" t="str">
        <f t="shared" si="25"/>
        <v>M40</v>
      </c>
      <c r="AE298" s="4"/>
    </row>
    <row r="299" spans="1:31" ht="15">
      <c r="A299" s="1">
        <v>26</v>
      </c>
      <c r="B299" s="8" t="s">
        <v>191</v>
      </c>
      <c r="C299" s="12" t="s">
        <v>22</v>
      </c>
      <c r="D299" s="1">
        <v>1976</v>
      </c>
      <c r="E299" s="1" t="s">
        <v>105</v>
      </c>
      <c r="F299" s="5">
        <v>1</v>
      </c>
      <c r="G299" s="4">
        <v>1</v>
      </c>
      <c r="H299" s="17">
        <f>P299+T299+X299+AB299</f>
        <v>3.0914351851851849E-2</v>
      </c>
      <c r="I299" s="26">
        <f t="shared" si="26"/>
        <v>7.3379629629629559E-3</v>
      </c>
      <c r="J299" s="7">
        <v>70</v>
      </c>
      <c r="K299" s="7"/>
      <c r="L299" s="7"/>
      <c r="M299" s="7">
        <v>26</v>
      </c>
      <c r="N299" s="7"/>
      <c r="O299" s="4"/>
      <c r="P299" s="2">
        <v>3.0914351851851849E-2</v>
      </c>
      <c r="Q299" s="4">
        <v>70</v>
      </c>
      <c r="R299" s="4" t="str">
        <f>E299</f>
        <v>M40</v>
      </c>
      <c r="S299" s="4">
        <v>26</v>
      </c>
      <c r="T299" s="2"/>
      <c r="U299" s="4"/>
      <c r="V299" s="16" t="str">
        <f t="shared" si="23"/>
        <v>M40</v>
      </c>
      <c r="W299" s="4"/>
      <c r="X299" s="2"/>
      <c r="Y299" s="4"/>
      <c r="Z299" s="16" t="str">
        <f t="shared" si="24"/>
        <v>M40</v>
      </c>
      <c r="AA299" s="4"/>
      <c r="AB299" s="2"/>
      <c r="AC299" s="4"/>
      <c r="AD299" s="16" t="str">
        <f t="shared" si="25"/>
        <v>M40</v>
      </c>
      <c r="AE299" s="4"/>
    </row>
    <row r="300" spans="1:31" ht="15">
      <c r="A300" s="1">
        <v>27</v>
      </c>
      <c r="B300" s="1" t="s">
        <v>192</v>
      </c>
      <c r="C300" s="12" t="s">
        <v>61</v>
      </c>
      <c r="D300" s="1">
        <v>1976</v>
      </c>
      <c r="E300" s="1" t="s">
        <v>105</v>
      </c>
      <c r="F300" s="4"/>
      <c r="G300" s="4">
        <v>1</v>
      </c>
      <c r="H300" s="17">
        <f>P300+T300+X300+AB300</f>
        <v>3.1030092592592592E-2</v>
      </c>
      <c r="I300" s="26">
        <f t="shared" si="26"/>
        <v>7.4537037037036985E-3</v>
      </c>
      <c r="J300" s="7">
        <v>71</v>
      </c>
      <c r="K300" s="7"/>
      <c r="L300" s="7"/>
      <c r="M300" s="7">
        <v>27</v>
      </c>
      <c r="N300" s="7"/>
      <c r="O300" s="4"/>
      <c r="P300" s="2">
        <v>3.1030092592592592E-2</v>
      </c>
      <c r="Q300" s="4">
        <v>71</v>
      </c>
      <c r="R300" s="4" t="str">
        <f>E300</f>
        <v>M40</v>
      </c>
      <c r="S300" s="4">
        <v>27</v>
      </c>
      <c r="T300" s="2"/>
      <c r="U300" s="4"/>
      <c r="V300" s="16" t="str">
        <f t="shared" si="23"/>
        <v>M40</v>
      </c>
      <c r="W300" s="4"/>
      <c r="X300" s="2"/>
      <c r="Y300" s="4"/>
      <c r="Z300" s="16" t="str">
        <f t="shared" si="24"/>
        <v>M40</v>
      </c>
      <c r="AA300" s="4"/>
      <c r="AB300" s="2"/>
      <c r="AC300" s="4"/>
      <c r="AD300" s="16" t="str">
        <f t="shared" si="25"/>
        <v>M40</v>
      </c>
      <c r="AE300" s="4"/>
    </row>
    <row r="301" spans="1:31" ht="15">
      <c r="A301" s="1">
        <v>28</v>
      </c>
      <c r="B301" s="1" t="s">
        <v>195</v>
      </c>
      <c r="C301" s="12" t="s">
        <v>40</v>
      </c>
      <c r="D301" s="1">
        <v>1979</v>
      </c>
      <c r="E301" s="1" t="s">
        <v>105</v>
      </c>
      <c r="F301" s="4"/>
      <c r="G301" s="4">
        <v>1</v>
      </c>
      <c r="H301" s="17">
        <f>P301+T301+X301+AB301</f>
        <v>3.125E-2</v>
      </c>
      <c r="I301" s="26">
        <f t="shared" si="26"/>
        <v>7.6736111111111067E-3</v>
      </c>
      <c r="J301" s="7">
        <v>74</v>
      </c>
      <c r="K301" s="7"/>
      <c r="L301" s="7"/>
      <c r="M301" s="7">
        <v>28</v>
      </c>
      <c r="N301" s="7"/>
      <c r="O301" s="4"/>
      <c r="P301" s="2">
        <v>3.125E-2</v>
      </c>
      <c r="Q301" s="4">
        <v>74</v>
      </c>
      <c r="R301" s="4" t="str">
        <f>E301</f>
        <v>M40</v>
      </c>
      <c r="S301" s="4">
        <v>28</v>
      </c>
      <c r="T301" s="2"/>
      <c r="U301" s="4"/>
      <c r="V301" s="16" t="str">
        <f t="shared" si="23"/>
        <v>M40</v>
      </c>
      <c r="W301" s="4"/>
      <c r="X301" s="2"/>
      <c r="Y301" s="4"/>
      <c r="Z301" s="16" t="str">
        <f t="shared" si="24"/>
        <v>M40</v>
      </c>
      <c r="AA301" s="4"/>
      <c r="AB301" s="2"/>
      <c r="AC301" s="4"/>
      <c r="AD301" s="16" t="str">
        <f t="shared" si="25"/>
        <v>M40</v>
      </c>
      <c r="AE301" s="4"/>
    </row>
    <row r="302" spans="1:31" ht="15">
      <c r="A302" s="1">
        <v>29</v>
      </c>
      <c r="B302" s="1" t="s">
        <v>202</v>
      </c>
      <c r="C302" s="12" t="s">
        <v>203</v>
      </c>
      <c r="D302" s="1">
        <v>1980</v>
      </c>
      <c r="E302" s="1" t="s">
        <v>105</v>
      </c>
      <c r="F302" s="4"/>
      <c r="G302" s="4">
        <v>1</v>
      </c>
      <c r="H302" s="17">
        <f>P302+T302+X302+AB302</f>
        <v>3.1967592592592589E-2</v>
      </c>
      <c r="I302" s="26">
        <f t="shared" si="26"/>
        <v>8.3912037037036959E-3</v>
      </c>
      <c r="J302" s="7">
        <v>79</v>
      </c>
      <c r="K302" s="7"/>
      <c r="L302" s="7"/>
      <c r="M302" s="7">
        <v>29</v>
      </c>
      <c r="N302" s="7"/>
      <c r="O302" s="4"/>
      <c r="P302" s="2">
        <v>3.1967592592592589E-2</v>
      </c>
      <c r="Q302" s="4">
        <v>79</v>
      </c>
      <c r="R302" s="4" t="str">
        <f>E302</f>
        <v>M40</v>
      </c>
      <c r="S302" s="4">
        <v>29</v>
      </c>
      <c r="T302" s="2"/>
      <c r="U302" s="4"/>
      <c r="V302" s="16" t="str">
        <f t="shared" si="23"/>
        <v>M40</v>
      </c>
      <c r="W302" s="4"/>
      <c r="X302" s="2"/>
      <c r="Y302" s="4"/>
      <c r="Z302" s="16" t="str">
        <f t="shared" si="24"/>
        <v>M40</v>
      </c>
      <c r="AA302" s="4"/>
      <c r="AB302" s="2"/>
      <c r="AC302" s="4"/>
      <c r="AD302" s="16" t="str">
        <f t="shared" si="25"/>
        <v>M40</v>
      </c>
      <c r="AE302" s="4"/>
    </row>
    <row r="303" spans="1:31" ht="15">
      <c r="A303" s="1">
        <v>30</v>
      </c>
      <c r="B303" s="8" t="s">
        <v>204</v>
      </c>
      <c r="C303" s="12" t="s">
        <v>117</v>
      </c>
      <c r="D303" s="1">
        <v>1983</v>
      </c>
      <c r="E303" s="1" t="s">
        <v>105</v>
      </c>
      <c r="F303" s="5">
        <v>1</v>
      </c>
      <c r="G303" s="4">
        <v>1</v>
      </c>
      <c r="H303" s="17">
        <f>P303+T303+X303+AB303</f>
        <v>3.2164351851851854E-2</v>
      </c>
      <c r="I303" s="26">
        <f t="shared" si="26"/>
        <v>8.5879629629629604E-3</v>
      </c>
      <c r="J303" s="7">
        <v>80</v>
      </c>
      <c r="K303" s="7"/>
      <c r="L303" s="7"/>
      <c r="M303" s="7">
        <v>30</v>
      </c>
      <c r="N303" s="7"/>
      <c r="O303" s="4"/>
      <c r="P303" s="2">
        <v>3.2164351851851854E-2</v>
      </c>
      <c r="Q303" s="4">
        <v>80</v>
      </c>
      <c r="R303" s="4" t="str">
        <f>E303</f>
        <v>M40</v>
      </c>
      <c r="S303" s="4">
        <v>30</v>
      </c>
      <c r="T303" s="2"/>
      <c r="U303" s="4"/>
      <c r="V303" s="16" t="str">
        <f t="shared" si="23"/>
        <v>M40</v>
      </c>
      <c r="W303" s="4"/>
      <c r="X303" s="2"/>
      <c r="Y303" s="4"/>
      <c r="Z303" s="16" t="str">
        <f t="shared" si="24"/>
        <v>M40</v>
      </c>
      <c r="AA303" s="4"/>
      <c r="AB303" s="2"/>
      <c r="AC303" s="4"/>
      <c r="AD303" s="16" t="str">
        <f t="shared" si="25"/>
        <v>M40</v>
      </c>
      <c r="AE303" s="4"/>
    </row>
    <row r="304" spans="1:31" ht="15">
      <c r="A304" s="1">
        <v>31</v>
      </c>
      <c r="B304" s="8" t="s">
        <v>223</v>
      </c>
      <c r="C304" s="12" t="s">
        <v>22</v>
      </c>
      <c r="D304" s="1">
        <v>1984</v>
      </c>
      <c r="E304" s="1" t="s">
        <v>105</v>
      </c>
      <c r="F304" s="5">
        <v>1</v>
      </c>
      <c r="G304" s="4">
        <v>1</v>
      </c>
      <c r="H304" s="17">
        <f>P304+T304+X304+AB304</f>
        <v>3.394675925925926E-2</v>
      </c>
      <c r="I304" s="26">
        <f t="shared" si="26"/>
        <v>1.0370370370370367E-2</v>
      </c>
      <c r="J304" s="7">
        <v>94</v>
      </c>
      <c r="K304" s="7"/>
      <c r="L304" s="7"/>
      <c r="M304" s="7">
        <v>31</v>
      </c>
      <c r="N304" s="7"/>
      <c r="O304" s="4"/>
      <c r="P304" s="2">
        <v>3.394675925925926E-2</v>
      </c>
      <c r="Q304" s="4">
        <v>94</v>
      </c>
      <c r="R304" s="4" t="str">
        <f>E304</f>
        <v>M40</v>
      </c>
      <c r="S304" s="4">
        <v>31</v>
      </c>
      <c r="T304" s="2"/>
      <c r="U304" s="4"/>
      <c r="V304" s="16" t="str">
        <f t="shared" si="23"/>
        <v>M40</v>
      </c>
      <c r="W304" s="4"/>
      <c r="X304" s="2"/>
      <c r="Y304" s="4"/>
      <c r="Z304" s="16" t="str">
        <f t="shared" si="24"/>
        <v>M40</v>
      </c>
      <c r="AA304" s="4"/>
      <c r="AB304" s="2"/>
      <c r="AC304" s="4"/>
      <c r="AD304" s="16" t="str">
        <f t="shared" si="25"/>
        <v>M40</v>
      </c>
      <c r="AE304" s="4"/>
    </row>
    <row r="305" spans="1:31" ht="15">
      <c r="A305" s="1">
        <v>32</v>
      </c>
      <c r="B305" s="1" t="s">
        <v>225</v>
      </c>
      <c r="C305" s="12" t="s">
        <v>40</v>
      </c>
      <c r="D305" s="1">
        <v>1976</v>
      </c>
      <c r="E305" s="1" t="s">
        <v>105</v>
      </c>
      <c r="F305" s="4"/>
      <c r="G305" s="4">
        <v>1</v>
      </c>
      <c r="H305" s="17">
        <f>P305+T305+X305+AB305</f>
        <v>3.4166666666666672E-2</v>
      </c>
      <c r="I305" s="26">
        <f t="shared" si="26"/>
        <v>1.0590277777777778E-2</v>
      </c>
      <c r="J305" s="7">
        <v>96</v>
      </c>
      <c r="K305" s="7"/>
      <c r="L305" s="7"/>
      <c r="M305" s="7">
        <v>32</v>
      </c>
      <c r="N305" s="7"/>
      <c r="O305" s="4"/>
      <c r="P305" s="2">
        <v>3.4166666666666672E-2</v>
      </c>
      <c r="Q305" s="4">
        <v>96</v>
      </c>
      <c r="R305" s="4" t="str">
        <f>E305</f>
        <v>M40</v>
      </c>
      <c r="S305" s="4">
        <v>32</v>
      </c>
      <c r="T305" s="2"/>
      <c r="U305" s="4"/>
      <c r="V305" s="16" t="str">
        <f t="shared" si="23"/>
        <v>M40</v>
      </c>
      <c r="W305" s="4"/>
      <c r="X305" s="2"/>
      <c r="Y305" s="4"/>
      <c r="Z305" s="16" t="str">
        <f t="shared" si="24"/>
        <v>M40</v>
      </c>
      <c r="AA305" s="4"/>
      <c r="AB305" s="2"/>
      <c r="AC305" s="4"/>
      <c r="AD305" s="16" t="str">
        <f t="shared" si="25"/>
        <v>M40</v>
      </c>
      <c r="AE305" s="4"/>
    </row>
    <row r="306" spans="1:31" ht="15">
      <c r="A306" s="1">
        <v>33</v>
      </c>
      <c r="B306" s="1" t="s">
        <v>228</v>
      </c>
      <c r="C306" s="12" t="s">
        <v>142</v>
      </c>
      <c r="D306" s="1">
        <v>1978</v>
      </c>
      <c r="E306" s="1" t="s">
        <v>105</v>
      </c>
      <c r="F306" s="4"/>
      <c r="G306" s="4">
        <v>1</v>
      </c>
      <c r="H306" s="17">
        <f>P306+T306+X306+AB306</f>
        <v>3.4583333333333334E-2</v>
      </c>
      <c r="I306" s="26">
        <f t="shared" si="26"/>
        <v>1.1006944444444441E-2</v>
      </c>
      <c r="J306" s="7">
        <v>99</v>
      </c>
      <c r="K306" s="7"/>
      <c r="L306" s="7"/>
      <c r="M306" s="7">
        <v>33</v>
      </c>
      <c r="N306" s="7"/>
      <c r="O306" s="7"/>
      <c r="P306" s="2">
        <v>3.4583333333333334E-2</v>
      </c>
      <c r="Q306" s="4">
        <v>99</v>
      </c>
      <c r="R306" s="4" t="str">
        <f>E306</f>
        <v>M40</v>
      </c>
      <c r="S306" s="4">
        <v>33</v>
      </c>
      <c r="T306" s="2"/>
      <c r="U306" s="4"/>
      <c r="V306" s="16" t="str">
        <f t="shared" si="23"/>
        <v>M40</v>
      </c>
      <c r="W306" s="4"/>
      <c r="X306" s="2"/>
      <c r="Y306" s="4"/>
      <c r="Z306" s="16" t="str">
        <f t="shared" si="24"/>
        <v>M40</v>
      </c>
      <c r="AA306" s="4"/>
      <c r="AB306" s="2"/>
      <c r="AC306" s="4"/>
      <c r="AD306" s="16" t="str">
        <f t="shared" si="25"/>
        <v>M40</v>
      </c>
      <c r="AE306" s="4"/>
    </row>
    <row r="307" spans="1:31" ht="15">
      <c r="A307" s="1">
        <v>34</v>
      </c>
      <c r="B307" s="8" t="s">
        <v>236</v>
      </c>
      <c r="C307" s="12" t="s">
        <v>65</v>
      </c>
      <c r="D307" s="1">
        <v>1976</v>
      </c>
      <c r="E307" s="1" t="s">
        <v>105</v>
      </c>
      <c r="F307" s="5">
        <v>1</v>
      </c>
      <c r="G307" s="4">
        <v>1</v>
      </c>
      <c r="H307" s="17">
        <f>P307+T307+X307+AB307</f>
        <v>3.5069444444444445E-2</v>
      </c>
      <c r="I307" s="26">
        <f t="shared" si="26"/>
        <v>1.1493055555555552E-2</v>
      </c>
      <c r="J307" s="7">
        <v>105</v>
      </c>
      <c r="K307" s="7"/>
      <c r="L307" s="7"/>
      <c r="M307" s="7">
        <v>34</v>
      </c>
      <c r="N307" s="7"/>
      <c r="O307" s="7"/>
      <c r="P307" s="2">
        <v>3.5069444444444445E-2</v>
      </c>
      <c r="Q307" s="4">
        <v>105</v>
      </c>
      <c r="R307" s="4" t="str">
        <f>E307</f>
        <v>M40</v>
      </c>
      <c r="S307" s="4">
        <v>34</v>
      </c>
      <c r="T307" s="2"/>
      <c r="U307" s="4"/>
      <c r="V307" s="16" t="str">
        <f t="shared" si="23"/>
        <v>M40</v>
      </c>
      <c r="W307" s="4"/>
      <c r="X307" s="2"/>
      <c r="Y307" s="4"/>
      <c r="Z307" s="16" t="str">
        <f t="shared" si="24"/>
        <v>M40</v>
      </c>
      <c r="AA307" s="4"/>
      <c r="AB307" s="2"/>
      <c r="AC307" s="4"/>
      <c r="AD307" s="16" t="str">
        <f t="shared" si="25"/>
        <v>M40</v>
      </c>
      <c r="AE307" s="4"/>
    </row>
    <row r="308" spans="1:31" ht="15">
      <c r="A308" s="1">
        <v>35</v>
      </c>
      <c r="B308" s="8" t="s">
        <v>237</v>
      </c>
      <c r="C308" s="12" t="s">
        <v>5</v>
      </c>
      <c r="D308" s="1">
        <v>1982</v>
      </c>
      <c r="E308" s="1" t="s">
        <v>105</v>
      </c>
      <c r="F308" s="5">
        <v>1</v>
      </c>
      <c r="G308" s="4">
        <v>1</v>
      </c>
      <c r="H308" s="17">
        <f>P308+T308+X308+AB308</f>
        <v>3.5312500000000004E-2</v>
      </c>
      <c r="I308" s="26">
        <f t="shared" si="26"/>
        <v>1.173611111111111E-2</v>
      </c>
      <c r="J308" s="7">
        <v>106</v>
      </c>
      <c r="K308" s="7"/>
      <c r="L308" s="7"/>
      <c r="M308" s="7">
        <v>35</v>
      </c>
      <c r="N308" s="7"/>
      <c r="O308" s="7"/>
      <c r="P308" s="2">
        <v>3.5312500000000004E-2</v>
      </c>
      <c r="Q308" s="4">
        <v>106</v>
      </c>
      <c r="R308" s="4" t="str">
        <f>E308</f>
        <v>M40</v>
      </c>
      <c r="S308" s="4">
        <v>35</v>
      </c>
      <c r="T308" s="2"/>
      <c r="U308" s="4"/>
      <c r="V308" s="16" t="str">
        <f t="shared" si="23"/>
        <v>M40</v>
      </c>
      <c r="W308" s="4"/>
      <c r="X308" s="2"/>
      <c r="Y308" s="4"/>
      <c r="Z308" s="16" t="str">
        <f t="shared" si="24"/>
        <v>M40</v>
      </c>
      <c r="AA308" s="4"/>
      <c r="AB308" s="2"/>
      <c r="AC308" s="4"/>
      <c r="AD308" s="16" t="str">
        <f t="shared" si="25"/>
        <v>M40</v>
      </c>
      <c r="AE308" s="4"/>
    </row>
    <row r="309" spans="1:31" ht="15">
      <c r="A309" s="1">
        <v>36</v>
      </c>
      <c r="B309" s="8" t="s">
        <v>241</v>
      </c>
      <c r="C309" s="12" t="s">
        <v>22</v>
      </c>
      <c r="D309" s="1">
        <v>1981</v>
      </c>
      <c r="E309" s="1" t="s">
        <v>105</v>
      </c>
      <c r="F309" s="5">
        <v>1</v>
      </c>
      <c r="G309" s="4">
        <v>1</v>
      </c>
      <c r="H309" s="17">
        <f>P309+T309+X309+AB309</f>
        <v>3.5925925925925924E-2</v>
      </c>
      <c r="I309" s="26">
        <f t="shared" si="26"/>
        <v>1.234953703703703E-2</v>
      </c>
      <c r="J309" s="7">
        <v>110</v>
      </c>
      <c r="K309" s="7"/>
      <c r="L309" s="7"/>
      <c r="M309" s="7">
        <v>36</v>
      </c>
      <c r="N309" s="7"/>
      <c r="O309" s="7"/>
      <c r="P309" s="2">
        <v>3.5925925925925924E-2</v>
      </c>
      <c r="Q309" s="4">
        <v>110</v>
      </c>
      <c r="R309" s="4" t="str">
        <f>E309</f>
        <v>M40</v>
      </c>
      <c r="S309" s="4">
        <v>36</v>
      </c>
      <c r="T309" s="2"/>
      <c r="U309" s="4"/>
      <c r="V309" s="16" t="str">
        <f t="shared" si="23"/>
        <v>M40</v>
      </c>
      <c r="W309" s="4"/>
      <c r="X309" s="2"/>
      <c r="Y309" s="4"/>
      <c r="Z309" s="16" t="str">
        <f t="shared" si="24"/>
        <v>M40</v>
      </c>
      <c r="AA309" s="4"/>
      <c r="AB309" s="2"/>
      <c r="AC309" s="4"/>
      <c r="AD309" s="16" t="str">
        <f t="shared" si="25"/>
        <v>M40</v>
      </c>
      <c r="AE309" s="4"/>
    </row>
    <row r="310" spans="1:31" ht="15">
      <c r="A310" s="1">
        <v>37</v>
      </c>
      <c r="B310" s="8" t="s">
        <v>248</v>
      </c>
      <c r="C310" s="12" t="s">
        <v>5</v>
      </c>
      <c r="D310" s="1">
        <v>1979</v>
      </c>
      <c r="E310" s="1" t="s">
        <v>105</v>
      </c>
      <c r="F310" s="5">
        <v>1</v>
      </c>
      <c r="G310" s="4">
        <v>1</v>
      </c>
      <c r="H310" s="17">
        <f>P310+T310+X310+AB310</f>
        <v>3.6574074074074071E-2</v>
      </c>
      <c r="I310" s="26">
        <f t="shared" si="26"/>
        <v>1.2997685185185178E-2</v>
      </c>
      <c r="J310" s="7">
        <v>116</v>
      </c>
      <c r="K310" s="7"/>
      <c r="L310" s="7"/>
      <c r="M310" s="7">
        <v>37</v>
      </c>
      <c r="N310" s="7"/>
      <c r="O310" s="7"/>
      <c r="P310" s="2">
        <v>3.6574074074074071E-2</v>
      </c>
      <c r="Q310" s="4">
        <v>116</v>
      </c>
      <c r="R310" s="4" t="str">
        <f>E310</f>
        <v>M40</v>
      </c>
      <c r="S310" s="4">
        <v>37</v>
      </c>
      <c r="T310" s="2"/>
      <c r="U310" s="4"/>
      <c r="V310" s="16" t="str">
        <f t="shared" si="23"/>
        <v>M40</v>
      </c>
      <c r="W310" s="4"/>
      <c r="X310" s="2"/>
      <c r="Y310" s="4"/>
      <c r="Z310" s="16" t="str">
        <f t="shared" si="24"/>
        <v>M40</v>
      </c>
      <c r="AA310" s="4"/>
      <c r="AB310" s="2"/>
      <c r="AC310" s="4"/>
      <c r="AD310" s="16" t="str">
        <f t="shared" si="25"/>
        <v>M40</v>
      </c>
      <c r="AE310" s="4"/>
    </row>
    <row r="311" spans="1:31" ht="15">
      <c r="A311" s="1">
        <v>38</v>
      </c>
      <c r="B311" s="1" t="s">
        <v>249</v>
      </c>
      <c r="C311" s="12" t="s">
        <v>63</v>
      </c>
      <c r="D311" s="1">
        <v>1981</v>
      </c>
      <c r="E311" s="1" t="s">
        <v>105</v>
      </c>
      <c r="F311" s="4"/>
      <c r="G311" s="4">
        <v>1</v>
      </c>
      <c r="H311" s="17">
        <f>P311+T311+X311+AB311</f>
        <v>3.6574074074074071E-2</v>
      </c>
      <c r="I311" s="26">
        <f t="shared" si="26"/>
        <v>1.2997685185185178E-2</v>
      </c>
      <c r="J311" s="7">
        <v>117</v>
      </c>
      <c r="K311" s="7"/>
      <c r="L311" s="7"/>
      <c r="M311" s="7">
        <v>38</v>
      </c>
      <c r="N311" s="7"/>
      <c r="O311" s="7"/>
      <c r="P311" s="2">
        <v>3.6574074074074071E-2</v>
      </c>
      <c r="Q311" s="4">
        <v>117</v>
      </c>
      <c r="R311" s="4" t="str">
        <f>E311</f>
        <v>M40</v>
      </c>
      <c r="S311" s="4">
        <v>38</v>
      </c>
      <c r="T311" s="2"/>
      <c r="U311" s="4"/>
      <c r="V311" s="16" t="str">
        <f t="shared" si="23"/>
        <v>M40</v>
      </c>
      <c r="W311" s="4"/>
      <c r="X311" s="2"/>
      <c r="Y311" s="4"/>
      <c r="Z311" s="16" t="str">
        <f t="shared" si="24"/>
        <v>M40</v>
      </c>
      <c r="AA311" s="4"/>
      <c r="AB311" s="2"/>
      <c r="AC311" s="4"/>
      <c r="AD311" s="16" t="str">
        <f t="shared" si="25"/>
        <v>M40</v>
      </c>
      <c r="AE311" s="4"/>
    </row>
    <row r="312" spans="1:31" ht="15">
      <c r="A312" s="1">
        <v>39</v>
      </c>
      <c r="B312" s="1" t="s">
        <v>250</v>
      </c>
      <c r="C312" s="12" t="s">
        <v>26</v>
      </c>
      <c r="D312" s="1">
        <v>1978</v>
      </c>
      <c r="E312" s="1" t="s">
        <v>105</v>
      </c>
      <c r="F312" s="4"/>
      <c r="G312" s="4">
        <v>1</v>
      </c>
      <c r="H312" s="17">
        <f>P312+T312+X312+AB312</f>
        <v>3.664351851851852E-2</v>
      </c>
      <c r="I312" s="26">
        <f t="shared" si="26"/>
        <v>1.3067129629629626E-2</v>
      </c>
      <c r="J312" s="7">
        <v>118</v>
      </c>
      <c r="K312" s="7"/>
      <c r="L312" s="7"/>
      <c r="M312" s="7">
        <v>39</v>
      </c>
      <c r="N312" s="7"/>
      <c r="O312" s="7"/>
      <c r="P312" s="2">
        <v>3.664351851851852E-2</v>
      </c>
      <c r="Q312" s="4">
        <v>118</v>
      </c>
      <c r="R312" s="4" t="str">
        <f>E312</f>
        <v>M40</v>
      </c>
      <c r="S312" s="4">
        <v>39</v>
      </c>
      <c r="T312" s="2"/>
      <c r="U312" s="4"/>
      <c r="V312" s="16" t="str">
        <f t="shared" si="23"/>
        <v>M40</v>
      </c>
      <c r="W312" s="4"/>
      <c r="X312" s="2"/>
      <c r="Y312" s="4"/>
      <c r="Z312" s="16" t="str">
        <f t="shared" si="24"/>
        <v>M40</v>
      </c>
      <c r="AA312" s="4"/>
      <c r="AB312" s="2"/>
      <c r="AC312" s="4"/>
      <c r="AD312" s="16" t="str">
        <f t="shared" si="25"/>
        <v>M40</v>
      </c>
      <c r="AE312" s="4"/>
    </row>
    <row r="313" spans="1:31" ht="15">
      <c r="A313" s="1">
        <v>40</v>
      </c>
      <c r="B313" s="8" t="s">
        <v>251</v>
      </c>
      <c r="C313" s="12" t="s">
        <v>22</v>
      </c>
      <c r="D313" s="1">
        <v>1983</v>
      </c>
      <c r="E313" s="1" t="s">
        <v>105</v>
      </c>
      <c r="F313" s="5">
        <v>1</v>
      </c>
      <c r="G313" s="4">
        <v>1</v>
      </c>
      <c r="H313" s="17">
        <f>P313+T313+X313+AB313</f>
        <v>3.7164351851851851E-2</v>
      </c>
      <c r="I313" s="26">
        <f t="shared" si="26"/>
        <v>1.3587962962962958E-2</v>
      </c>
      <c r="J313" s="7">
        <v>119</v>
      </c>
      <c r="K313" s="7"/>
      <c r="L313" s="7"/>
      <c r="M313" s="7">
        <v>40</v>
      </c>
      <c r="N313" s="7"/>
      <c r="O313" s="7"/>
      <c r="P313" s="2">
        <v>3.7164351851851851E-2</v>
      </c>
      <c r="Q313" s="4">
        <v>119</v>
      </c>
      <c r="R313" s="4" t="str">
        <f>E313</f>
        <v>M40</v>
      </c>
      <c r="S313" s="4">
        <v>40</v>
      </c>
      <c r="T313" s="2"/>
      <c r="U313" s="4"/>
      <c r="V313" s="16" t="str">
        <f t="shared" si="23"/>
        <v>M40</v>
      </c>
      <c r="W313" s="4"/>
      <c r="X313" s="2"/>
      <c r="Y313" s="4"/>
      <c r="Z313" s="16" t="str">
        <f t="shared" si="24"/>
        <v>M40</v>
      </c>
      <c r="AA313" s="4"/>
      <c r="AB313" s="2"/>
      <c r="AC313" s="4"/>
      <c r="AD313" s="16" t="str">
        <f t="shared" si="25"/>
        <v>M40</v>
      </c>
      <c r="AE313" s="4"/>
    </row>
    <row r="314" spans="1:31" ht="15">
      <c r="A314" s="1">
        <v>41</v>
      </c>
      <c r="B314" s="8" t="s">
        <v>252</v>
      </c>
      <c r="C314" s="12" t="s">
        <v>5</v>
      </c>
      <c r="D314" s="1">
        <v>1980</v>
      </c>
      <c r="E314" s="1" t="s">
        <v>105</v>
      </c>
      <c r="F314" s="5">
        <v>1</v>
      </c>
      <c r="G314" s="4">
        <v>1</v>
      </c>
      <c r="H314" s="17">
        <f>P314+T314+X314+AB314</f>
        <v>3.7430555555555557E-2</v>
      </c>
      <c r="I314" s="26">
        <f t="shared" si="26"/>
        <v>1.3854166666666664E-2</v>
      </c>
      <c r="J314" s="7">
        <v>120</v>
      </c>
      <c r="K314" s="7"/>
      <c r="L314" s="7"/>
      <c r="M314" s="7">
        <v>41</v>
      </c>
      <c r="N314" s="7"/>
      <c r="O314" s="7"/>
      <c r="P314" s="2">
        <v>3.7430555555555557E-2</v>
      </c>
      <c r="Q314" s="4">
        <v>120</v>
      </c>
      <c r="R314" s="4" t="str">
        <f>E314</f>
        <v>M40</v>
      </c>
      <c r="S314" s="4">
        <v>41</v>
      </c>
      <c r="T314" s="2"/>
      <c r="U314" s="4"/>
      <c r="V314" s="16" t="str">
        <f t="shared" si="23"/>
        <v>M40</v>
      </c>
      <c r="W314" s="4"/>
      <c r="X314" s="2"/>
      <c r="Y314" s="4"/>
      <c r="Z314" s="16" t="str">
        <f t="shared" si="24"/>
        <v>M40</v>
      </c>
      <c r="AA314" s="4"/>
      <c r="AB314" s="2"/>
      <c r="AC314" s="4"/>
      <c r="AD314" s="16" t="str">
        <f t="shared" si="25"/>
        <v>M40</v>
      </c>
      <c r="AE314" s="4"/>
    </row>
    <row r="315" spans="1:31" ht="15">
      <c r="A315" s="1">
        <v>42</v>
      </c>
      <c r="B315" s="1" t="s">
        <v>257</v>
      </c>
      <c r="C315" s="12" t="s">
        <v>26</v>
      </c>
      <c r="D315" s="1">
        <v>1975</v>
      </c>
      <c r="E315" s="1" t="s">
        <v>105</v>
      </c>
      <c r="F315" s="4"/>
      <c r="G315" s="4">
        <v>1</v>
      </c>
      <c r="H315" s="17">
        <f>P315+T315+X315+AB315</f>
        <v>3.8124999999999999E-2</v>
      </c>
      <c r="I315" s="26">
        <f t="shared" si="26"/>
        <v>1.4548611111111106E-2</v>
      </c>
      <c r="J315" s="7">
        <v>125</v>
      </c>
      <c r="K315" s="7"/>
      <c r="L315" s="7"/>
      <c r="M315" s="7">
        <v>42</v>
      </c>
      <c r="N315" s="7"/>
      <c r="O315" s="7"/>
      <c r="P315" s="2">
        <v>3.8124999999999999E-2</v>
      </c>
      <c r="Q315" s="4">
        <v>125</v>
      </c>
      <c r="R315" s="4" t="str">
        <f>E315</f>
        <v>M40</v>
      </c>
      <c r="S315" s="4">
        <v>42</v>
      </c>
      <c r="T315" s="2"/>
      <c r="U315" s="4"/>
      <c r="V315" s="16" t="str">
        <f t="shared" ref="V315:V348" si="27">E315</f>
        <v>M40</v>
      </c>
      <c r="W315" s="4"/>
      <c r="X315" s="2"/>
      <c r="Y315" s="4"/>
      <c r="Z315" s="16" t="str">
        <f t="shared" ref="Z315:Z348" si="28">E315</f>
        <v>M40</v>
      </c>
      <c r="AA315" s="4"/>
      <c r="AB315" s="2"/>
      <c r="AC315" s="4"/>
      <c r="AD315" s="16" t="str">
        <f t="shared" ref="AD315:AD348" si="29">E315</f>
        <v>M40</v>
      </c>
      <c r="AE315" s="4"/>
    </row>
    <row r="316" spans="1:31" ht="15">
      <c r="A316" s="1">
        <v>43</v>
      </c>
      <c r="B316" s="8" t="s">
        <v>267</v>
      </c>
      <c r="C316" s="12" t="s">
        <v>5</v>
      </c>
      <c r="D316" s="1">
        <v>1984</v>
      </c>
      <c r="E316" s="1" t="s">
        <v>105</v>
      </c>
      <c r="F316" s="5">
        <v>1</v>
      </c>
      <c r="G316" s="4">
        <v>1</v>
      </c>
      <c r="H316" s="17">
        <f>P316+T316+X316+AB316</f>
        <v>3.9907407407407412E-2</v>
      </c>
      <c r="I316" s="26">
        <f t="shared" si="26"/>
        <v>1.6331018518518519E-2</v>
      </c>
      <c r="J316" s="7">
        <v>135</v>
      </c>
      <c r="K316" s="7"/>
      <c r="L316" s="7"/>
      <c r="M316" s="7">
        <v>43</v>
      </c>
      <c r="N316" s="7"/>
      <c r="O316" s="7"/>
      <c r="P316" s="2">
        <v>3.9907407407407412E-2</v>
      </c>
      <c r="Q316" s="4">
        <v>135</v>
      </c>
      <c r="R316" s="4" t="str">
        <f>E316</f>
        <v>M40</v>
      </c>
      <c r="S316" s="4">
        <v>43</v>
      </c>
      <c r="T316" s="2"/>
      <c r="U316" s="4"/>
      <c r="V316" s="16" t="str">
        <f t="shared" si="27"/>
        <v>M40</v>
      </c>
      <c r="W316" s="4"/>
      <c r="X316" s="2"/>
      <c r="Y316" s="4"/>
      <c r="Z316" s="16" t="str">
        <f t="shared" si="28"/>
        <v>M40</v>
      </c>
      <c r="AA316" s="4"/>
      <c r="AB316" s="2"/>
      <c r="AC316" s="4"/>
      <c r="AD316" s="16" t="str">
        <f t="shared" si="29"/>
        <v>M40</v>
      </c>
      <c r="AE316" s="4"/>
    </row>
    <row r="317" spans="1:31" ht="15">
      <c r="A317" s="1">
        <v>44</v>
      </c>
      <c r="B317" s="1" t="s">
        <v>273</v>
      </c>
      <c r="C317" s="12" t="s">
        <v>274</v>
      </c>
      <c r="D317" s="1">
        <v>1980</v>
      </c>
      <c r="E317" s="1" t="s">
        <v>105</v>
      </c>
      <c r="F317" s="4"/>
      <c r="G317" s="4">
        <v>1</v>
      </c>
      <c r="H317" s="17">
        <f>P317+T317+X317+AB317</f>
        <v>4.0474537037037038E-2</v>
      </c>
      <c r="I317" s="26">
        <f t="shared" si="26"/>
        <v>1.6898148148148145E-2</v>
      </c>
      <c r="J317" s="7">
        <v>141</v>
      </c>
      <c r="K317" s="7"/>
      <c r="L317" s="7"/>
      <c r="M317" s="7">
        <v>44</v>
      </c>
      <c r="N317" s="7"/>
      <c r="O317" s="7"/>
      <c r="P317" s="2">
        <v>4.0474537037037038E-2</v>
      </c>
      <c r="Q317" s="4">
        <v>141</v>
      </c>
      <c r="R317" s="4" t="str">
        <f>E317</f>
        <v>M40</v>
      </c>
      <c r="S317" s="4">
        <v>44</v>
      </c>
      <c r="T317" s="2"/>
      <c r="U317" s="4"/>
      <c r="V317" s="16" t="str">
        <f t="shared" si="27"/>
        <v>M40</v>
      </c>
      <c r="W317" s="4"/>
      <c r="X317" s="2"/>
      <c r="Y317" s="4"/>
      <c r="Z317" s="16" t="str">
        <f t="shared" si="28"/>
        <v>M40</v>
      </c>
      <c r="AA317" s="4"/>
      <c r="AB317" s="2"/>
      <c r="AC317" s="4"/>
      <c r="AD317" s="16" t="str">
        <f t="shared" si="29"/>
        <v>M40</v>
      </c>
      <c r="AE317" s="4"/>
    </row>
    <row r="318" spans="1:31" ht="15">
      <c r="A318" s="1">
        <v>45</v>
      </c>
      <c r="B318" s="8" t="s">
        <v>280</v>
      </c>
      <c r="C318" s="12" t="s">
        <v>22</v>
      </c>
      <c r="D318" s="1">
        <v>1983</v>
      </c>
      <c r="E318" s="1" t="s">
        <v>105</v>
      </c>
      <c r="F318" s="5">
        <v>1</v>
      </c>
      <c r="G318" s="4">
        <v>1</v>
      </c>
      <c r="H318" s="17">
        <f>P318+T318+X318+AB318</f>
        <v>4.1712962962962959E-2</v>
      </c>
      <c r="I318" s="26">
        <f t="shared" si="26"/>
        <v>1.8136574074074065E-2</v>
      </c>
      <c r="J318" s="7">
        <v>147</v>
      </c>
      <c r="K318" s="7"/>
      <c r="L318" s="7"/>
      <c r="M318" s="7">
        <v>45</v>
      </c>
      <c r="N318" s="7"/>
      <c r="O318" s="7"/>
      <c r="P318" s="2">
        <v>4.1712962962962959E-2</v>
      </c>
      <c r="Q318" s="4">
        <v>147</v>
      </c>
      <c r="R318" s="4" t="str">
        <f>E318</f>
        <v>M40</v>
      </c>
      <c r="S318" s="4">
        <v>45</v>
      </c>
      <c r="T318" s="2"/>
      <c r="U318" s="4"/>
      <c r="V318" s="16" t="str">
        <f t="shared" si="27"/>
        <v>M40</v>
      </c>
      <c r="W318" s="4"/>
      <c r="X318" s="2"/>
      <c r="Y318" s="4"/>
      <c r="Z318" s="16" t="str">
        <f t="shared" si="28"/>
        <v>M40</v>
      </c>
      <c r="AA318" s="4"/>
      <c r="AB318" s="2"/>
      <c r="AC318" s="4"/>
      <c r="AD318" s="16" t="str">
        <f t="shared" si="29"/>
        <v>M40</v>
      </c>
      <c r="AE318" s="4"/>
    </row>
    <row r="319" spans="1:31" ht="15">
      <c r="A319" s="1">
        <v>46</v>
      </c>
      <c r="B319" s="8" t="s">
        <v>289</v>
      </c>
      <c r="C319" s="12" t="s">
        <v>5</v>
      </c>
      <c r="D319" s="1">
        <v>1977</v>
      </c>
      <c r="E319" s="1" t="s">
        <v>105</v>
      </c>
      <c r="F319" s="5">
        <v>1</v>
      </c>
      <c r="G319" s="4">
        <v>1</v>
      </c>
      <c r="H319" s="17">
        <f>P319+T319+X319+AB319</f>
        <v>4.821759259259259E-2</v>
      </c>
      <c r="I319" s="26">
        <f t="shared" si="26"/>
        <v>2.4641203703703696E-2</v>
      </c>
      <c r="J319" s="7">
        <v>155</v>
      </c>
      <c r="K319" s="7"/>
      <c r="L319" s="7"/>
      <c r="M319" s="7">
        <v>46</v>
      </c>
      <c r="N319" s="7"/>
      <c r="O319" s="7"/>
      <c r="P319" s="2">
        <v>4.821759259259259E-2</v>
      </c>
      <c r="Q319" s="4">
        <v>155</v>
      </c>
      <c r="R319" s="4" t="str">
        <f>E319</f>
        <v>M40</v>
      </c>
      <c r="S319" s="4">
        <v>46</v>
      </c>
      <c r="T319" s="2"/>
      <c r="U319" s="4"/>
      <c r="V319" s="16" t="str">
        <f t="shared" si="27"/>
        <v>M40</v>
      </c>
      <c r="W319" s="4"/>
      <c r="X319" s="2"/>
      <c r="Y319" s="4"/>
      <c r="Z319" s="16" t="str">
        <f t="shared" si="28"/>
        <v>M40</v>
      </c>
      <c r="AA319" s="4"/>
      <c r="AB319" s="2"/>
      <c r="AC319" s="4"/>
      <c r="AD319" s="16" t="str">
        <f t="shared" si="29"/>
        <v>M40</v>
      </c>
      <c r="AE319" s="4"/>
    </row>
    <row r="320" spans="1:31">
      <c r="A320" s="1"/>
      <c r="B320" s="8"/>
      <c r="C320" s="12"/>
      <c r="D320" s="1"/>
      <c r="E320" s="1"/>
      <c r="F320" s="5"/>
      <c r="G320" s="4"/>
      <c r="H320" s="17"/>
      <c r="I320" s="17"/>
      <c r="J320" s="7"/>
      <c r="K320" s="7"/>
      <c r="L320" s="7"/>
      <c r="M320" s="7"/>
      <c r="N320" s="7"/>
      <c r="O320" s="7"/>
      <c r="P320" s="2"/>
      <c r="Q320" s="4"/>
      <c r="R320" s="4"/>
      <c r="S320" s="4"/>
      <c r="T320" s="2"/>
      <c r="U320" s="4"/>
      <c r="V320" s="16"/>
      <c r="W320" s="4"/>
      <c r="X320" s="2"/>
      <c r="Y320" s="4"/>
      <c r="Z320" s="16"/>
      <c r="AA320" s="4"/>
      <c r="AB320" s="2"/>
      <c r="AC320" s="4"/>
      <c r="AD320" s="16"/>
      <c r="AE320" s="4"/>
    </row>
    <row r="321" spans="1:31">
      <c r="B321" s="24" t="s">
        <v>306</v>
      </c>
      <c r="C321" s="25"/>
      <c r="H321" s="22">
        <v>2.4548611111111115E-2</v>
      </c>
    </row>
    <row r="322" spans="1:31">
      <c r="B322" s="25"/>
      <c r="C322" s="25"/>
      <c r="G322" s="11" t="s">
        <v>17</v>
      </c>
      <c r="H322" s="11"/>
      <c r="I322" s="11"/>
      <c r="J322" s="11"/>
      <c r="K322" s="11"/>
      <c r="L322" s="11"/>
      <c r="M322" s="11"/>
      <c r="N322" s="11"/>
      <c r="O322" s="11"/>
      <c r="P322" s="21" t="s">
        <v>290</v>
      </c>
      <c r="Q322" s="21"/>
      <c r="R322" s="21"/>
      <c r="S322" s="21"/>
      <c r="T322" s="21" t="s">
        <v>299</v>
      </c>
      <c r="U322" s="21"/>
      <c r="V322" s="21"/>
      <c r="W322" s="21"/>
      <c r="X322" s="21" t="s">
        <v>300</v>
      </c>
      <c r="Y322" s="21"/>
      <c r="Z322" s="21"/>
      <c r="AA322" s="21"/>
      <c r="AB322" s="21" t="s">
        <v>301</v>
      </c>
      <c r="AC322" s="21"/>
      <c r="AD322" s="21"/>
      <c r="AE322" s="21"/>
    </row>
    <row r="323" spans="1:31">
      <c r="A323" s="12" t="s">
        <v>0</v>
      </c>
      <c r="B323" s="18" t="s">
        <v>1</v>
      </c>
      <c r="C323" s="18" t="s">
        <v>3</v>
      </c>
      <c r="D323" s="18" t="s">
        <v>4</v>
      </c>
      <c r="E323" s="18" t="s">
        <v>6</v>
      </c>
      <c r="F323" s="19" t="s">
        <v>8</v>
      </c>
      <c r="G323" s="19" t="s">
        <v>9</v>
      </c>
      <c r="H323" s="18" t="s">
        <v>10</v>
      </c>
      <c r="I323" s="18" t="s">
        <v>11</v>
      </c>
      <c r="J323" s="20" t="s">
        <v>103</v>
      </c>
      <c r="K323" s="20" t="s">
        <v>104</v>
      </c>
      <c r="L323" s="20" t="s">
        <v>102</v>
      </c>
      <c r="M323" s="20" t="s">
        <v>105</v>
      </c>
      <c r="N323" s="20" t="s">
        <v>106</v>
      </c>
      <c r="O323" s="20" t="s">
        <v>107</v>
      </c>
      <c r="P323" s="12" t="s">
        <v>10</v>
      </c>
      <c r="Q323" s="12" t="s">
        <v>103</v>
      </c>
      <c r="R323" s="12" t="s">
        <v>6</v>
      </c>
      <c r="S323" s="12" t="s">
        <v>18</v>
      </c>
      <c r="T323" s="12" t="s">
        <v>10</v>
      </c>
      <c r="U323" s="12" t="s">
        <v>103</v>
      </c>
      <c r="V323" s="12" t="s">
        <v>6</v>
      </c>
      <c r="W323" s="12" t="s">
        <v>18</v>
      </c>
      <c r="X323" s="12" t="s">
        <v>10</v>
      </c>
      <c r="Y323" s="12" t="s">
        <v>103</v>
      </c>
      <c r="Z323" s="12" t="s">
        <v>6</v>
      </c>
      <c r="AA323" s="12" t="s">
        <v>18</v>
      </c>
      <c r="AB323" s="12" t="s">
        <v>10</v>
      </c>
      <c r="AC323" s="12" t="s">
        <v>103</v>
      </c>
      <c r="AD323" s="12" t="s">
        <v>6</v>
      </c>
      <c r="AE323" s="12" t="s">
        <v>18</v>
      </c>
    </row>
    <row r="324" spans="1:31" ht="15">
      <c r="A324" s="1">
        <v>1</v>
      </c>
      <c r="B324" s="9" t="s">
        <v>113</v>
      </c>
      <c r="C324" s="12" t="s">
        <v>295</v>
      </c>
      <c r="D324" s="9">
        <v>1974</v>
      </c>
      <c r="E324" s="9" t="s">
        <v>106</v>
      </c>
      <c r="F324" s="7"/>
      <c r="G324" s="7">
        <v>1</v>
      </c>
      <c r="H324" s="17">
        <f>P324+T324+X324+AB324</f>
        <v>2.4548611111111115E-2</v>
      </c>
      <c r="I324" s="26">
        <f>H324-$H$321</f>
        <v>0</v>
      </c>
      <c r="J324" s="7">
        <v>6</v>
      </c>
      <c r="K324" s="7"/>
      <c r="L324" s="7"/>
      <c r="M324" s="7"/>
      <c r="N324" s="6">
        <v>1</v>
      </c>
      <c r="O324" s="7"/>
      <c r="P324" s="10">
        <v>2.4548611111111115E-2</v>
      </c>
      <c r="Q324" s="7">
        <v>6</v>
      </c>
      <c r="R324" s="4" t="str">
        <f>E324</f>
        <v>M50</v>
      </c>
      <c r="S324" s="7">
        <v>1</v>
      </c>
      <c r="T324" s="2"/>
      <c r="U324" s="4"/>
      <c r="V324" s="16" t="str">
        <f t="shared" si="27"/>
        <v>M50</v>
      </c>
      <c r="W324" s="4"/>
      <c r="X324" s="2"/>
      <c r="Y324" s="4"/>
      <c r="Z324" s="16" t="str">
        <f t="shared" si="28"/>
        <v>M50</v>
      </c>
      <c r="AA324" s="4"/>
      <c r="AB324" s="2"/>
      <c r="AC324" s="4"/>
      <c r="AD324" s="16" t="str">
        <f t="shared" si="29"/>
        <v>M50</v>
      </c>
      <c r="AE324" s="4"/>
    </row>
    <row r="325" spans="1:31" ht="15">
      <c r="A325" s="1">
        <v>2</v>
      </c>
      <c r="B325" s="8" t="s">
        <v>116</v>
      </c>
      <c r="C325" s="12" t="s">
        <v>117</v>
      </c>
      <c r="D325" s="9">
        <v>1974</v>
      </c>
      <c r="E325" s="9" t="s">
        <v>106</v>
      </c>
      <c r="F325" s="5">
        <v>1</v>
      </c>
      <c r="G325" s="7">
        <v>1</v>
      </c>
      <c r="H325" s="17">
        <f>P325+T325+X325+AB325</f>
        <v>2.4664351851851851E-2</v>
      </c>
      <c r="I325" s="26">
        <f t="shared" ref="I325:I336" si="30">H325-$H$321</f>
        <v>1.157407407407357E-4</v>
      </c>
      <c r="J325" s="7">
        <v>8</v>
      </c>
      <c r="K325" s="7"/>
      <c r="L325" s="7"/>
      <c r="M325" s="7"/>
      <c r="N325" s="5">
        <v>2</v>
      </c>
      <c r="O325" s="7"/>
      <c r="P325" s="10">
        <v>2.4664351851851851E-2</v>
      </c>
      <c r="Q325" s="7">
        <v>8</v>
      </c>
      <c r="R325" s="4" t="str">
        <f>E325</f>
        <v>M50</v>
      </c>
      <c r="S325" s="7">
        <v>2</v>
      </c>
      <c r="T325" s="2"/>
      <c r="U325" s="4"/>
      <c r="V325" s="16" t="str">
        <f t="shared" si="27"/>
        <v>M50</v>
      </c>
      <c r="W325" s="4"/>
      <c r="X325" s="2"/>
      <c r="Y325" s="4"/>
      <c r="Z325" s="16" t="str">
        <f t="shared" si="28"/>
        <v>M50</v>
      </c>
      <c r="AA325" s="4"/>
      <c r="AB325" s="2"/>
      <c r="AC325" s="4"/>
      <c r="AD325" s="16" t="str">
        <f t="shared" si="29"/>
        <v>M50</v>
      </c>
      <c r="AE325" s="4"/>
    </row>
    <row r="326" spans="1:31" ht="15">
      <c r="A326" s="1">
        <v>3</v>
      </c>
      <c r="B326" s="9" t="s">
        <v>137</v>
      </c>
      <c r="C326" s="12" t="s">
        <v>129</v>
      </c>
      <c r="D326" s="9">
        <v>1967</v>
      </c>
      <c r="E326" s="9" t="s">
        <v>106</v>
      </c>
      <c r="F326" s="7"/>
      <c r="G326" s="7">
        <v>1</v>
      </c>
      <c r="H326" s="17">
        <f>P326+T326+X326+AB326</f>
        <v>2.7453703703703702E-2</v>
      </c>
      <c r="I326" s="26">
        <f t="shared" si="30"/>
        <v>2.9050925925925876E-3</v>
      </c>
      <c r="J326" s="7">
        <v>24</v>
      </c>
      <c r="K326" s="7"/>
      <c r="L326" s="7"/>
      <c r="M326" s="7"/>
      <c r="N326" s="6">
        <v>3</v>
      </c>
      <c r="O326" s="7"/>
      <c r="P326" s="10">
        <v>2.7453703703703702E-2</v>
      </c>
      <c r="Q326" s="7">
        <v>24</v>
      </c>
      <c r="R326" s="4" t="str">
        <f>E326</f>
        <v>M50</v>
      </c>
      <c r="S326" s="7">
        <v>3</v>
      </c>
      <c r="T326" s="2"/>
      <c r="U326" s="4"/>
      <c r="V326" s="16" t="str">
        <f t="shared" si="27"/>
        <v>M50</v>
      </c>
      <c r="W326" s="4"/>
      <c r="X326" s="2"/>
      <c r="Y326" s="4"/>
      <c r="Z326" s="16" t="str">
        <f t="shared" si="28"/>
        <v>M50</v>
      </c>
      <c r="AA326" s="4"/>
      <c r="AB326" s="2"/>
      <c r="AC326" s="4"/>
      <c r="AD326" s="16" t="str">
        <f t="shared" si="29"/>
        <v>M50</v>
      </c>
      <c r="AE326" s="4"/>
    </row>
    <row r="327" spans="1:31" ht="15">
      <c r="A327" s="1">
        <v>4</v>
      </c>
      <c r="B327" s="8" t="s">
        <v>138</v>
      </c>
      <c r="C327" s="12" t="s">
        <v>70</v>
      </c>
      <c r="D327" s="9">
        <v>1972</v>
      </c>
      <c r="E327" s="9" t="s">
        <v>106</v>
      </c>
      <c r="F327" s="5">
        <v>1</v>
      </c>
      <c r="G327" s="7">
        <v>1</v>
      </c>
      <c r="H327" s="17">
        <f>P327+T327+X327+AB327</f>
        <v>2.7511574074074074E-2</v>
      </c>
      <c r="I327" s="26">
        <f t="shared" si="30"/>
        <v>2.9629629629629589E-3</v>
      </c>
      <c r="J327" s="7">
        <v>25</v>
      </c>
      <c r="K327" s="7"/>
      <c r="L327" s="7"/>
      <c r="M327" s="7"/>
      <c r="N327" s="7">
        <v>4</v>
      </c>
      <c r="O327" s="7"/>
      <c r="P327" s="10">
        <v>2.7511574074074074E-2</v>
      </c>
      <c r="Q327" s="7">
        <v>25</v>
      </c>
      <c r="R327" s="4" t="str">
        <f>E327</f>
        <v>M50</v>
      </c>
      <c r="S327" s="7">
        <v>4</v>
      </c>
      <c r="T327" s="2"/>
      <c r="U327" s="4"/>
      <c r="V327" s="16" t="str">
        <f t="shared" si="27"/>
        <v>M50</v>
      </c>
      <c r="W327" s="4"/>
      <c r="X327" s="2"/>
      <c r="Y327" s="4"/>
      <c r="Z327" s="16" t="str">
        <f t="shared" si="28"/>
        <v>M50</v>
      </c>
      <c r="AA327" s="4"/>
      <c r="AB327" s="2"/>
      <c r="AC327" s="4"/>
      <c r="AD327" s="16" t="str">
        <f t="shared" si="29"/>
        <v>M50</v>
      </c>
      <c r="AE327" s="4"/>
    </row>
    <row r="328" spans="1:31" ht="15">
      <c r="A328" s="1">
        <v>5</v>
      </c>
      <c r="B328" s="9" t="s">
        <v>153</v>
      </c>
      <c r="C328" s="12" t="s">
        <v>63</v>
      </c>
      <c r="D328" s="9">
        <v>1970</v>
      </c>
      <c r="E328" s="9" t="s">
        <v>106</v>
      </c>
      <c r="F328" s="7"/>
      <c r="G328" s="7">
        <v>1</v>
      </c>
      <c r="H328" s="17">
        <f>P328+T328+X328+AB328</f>
        <v>2.8148148148148148E-2</v>
      </c>
      <c r="I328" s="26">
        <f t="shared" si="30"/>
        <v>3.599537037037033E-3</v>
      </c>
      <c r="J328" s="7">
        <v>37</v>
      </c>
      <c r="K328" s="7"/>
      <c r="L328" s="7"/>
      <c r="M328" s="7"/>
      <c r="N328" s="7">
        <v>5</v>
      </c>
      <c r="O328" s="7"/>
      <c r="P328" s="10">
        <v>2.8148148148148148E-2</v>
      </c>
      <c r="Q328" s="7">
        <v>37</v>
      </c>
      <c r="R328" s="4" t="str">
        <f>E328</f>
        <v>M50</v>
      </c>
      <c r="S328" s="7">
        <v>5</v>
      </c>
      <c r="T328" s="2"/>
      <c r="U328" s="4"/>
      <c r="V328" s="16" t="str">
        <f t="shared" si="27"/>
        <v>M50</v>
      </c>
      <c r="W328" s="4"/>
      <c r="X328" s="2"/>
      <c r="Y328" s="4"/>
      <c r="Z328" s="16" t="str">
        <f t="shared" si="28"/>
        <v>M50</v>
      </c>
      <c r="AA328" s="4"/>
      <c r="AB328" s="2"/>
      <c r="AC328" s="4"/>
      <c r="AD328" s="16" t="str">
        <f t="shared" si="29"/>
        <v>M50</v>
      </c>
      <c r="AE328" s="4"/>
    </row>
    <row r="329" spans="1:31" ht="15">
      <c r="A329" s="1">
        <v>6</v>
      </c>
      <c r="B329" s="1" t="s">
        <v>196</v>
      </c>
      <c r="C329" s="12" t="s">
        <v>197</v>
      </c>
      <c r="D329" s="1">
        <v>1970</v>
      </c>
      <c r="E329" s="1" t="s">
        <v>106</v>
      </c>
      <c r="F329" s="4"/>
      <c r="G329" s="4">
        <v>1</v>
      </c>
      <c r="H329" s="17">
        <f>P329+T329+X329+AB329</f>
        <v>3.1273148148148147E-2</v>
      </c>
      <c r="I329" s="26">
        <f t="shared" si="30"/>
        <v>6.7245370370370323E-3</v>
      </c>
      <c r="J329" s="7">
        <v>75</v>
      </c>
      <c r="K329" s="7"/>
      <c r="L329" s="7"/>
      <c r="M329" s="7"/>
      <c r="N329" s="7">
        <v>6</v>
      </c>
      <c r="O329" s="4"/>
      <c r="P329" s="2">
        <v>3.1273148148148147E-2</v>
      </c>
      <c r="Q329" s="4">
        <v>75</v>
      </c>
      <c r="R329" s="4" t="str">
        <f>E329</f>
        <v>M50</v>
      </c>
      <c r="S329" s="4">
        <v>6</v>
      </c>
      <c r="T329" s="2"/>
      <c r="U329" s="4"/>
      <c r="V329" s="16" t="str">
        <f t="shared" si="27"/>
        <v>M50</v>
      </c>
      <c r="W329" s="4"/>
      <c r="X329" s="2"/>
      <c r="Y329" s="4"/>
      <c r="Z329" s="16" t="str">
        <f t="shared" si="28"/>
        <v>M50</v>
      </c>
      <c r="AA329" s="4"/>
      <c r="AB329" s="2"/>
      <c r="AC329" s="4"/>
      <c r="AD329" s="16" t="str">
        <f t="shared" si="29"/>
        <v>M50</v>
      </c>
      <c r="AE329" s="4"/>
    </row>
    <row r="330" spans="1:31" ht="15">
      <c r="A330" s="1">
        <v>7</v>
      </c>
      <c r="B330" s="8" t="s">
        <v>201</v>
      </c>
      <c r="C330" s="12" t="s">
        <v>5</v>
      </c>
      <c r="D330" s="1">
        <v>1974</v>
      </c>
      <c r="E330" s="1" t="s">
        <v>106</v>
      </c>
      <c r="F330" s="5">
        <v>1</v>
      </c>
      <c r="G330" s="4">
        <v>1</v>
      </c>
      <c r="H330" s="17">
        <f>P330+T330+X330+AB330</f>
        <v>3.1689814814814816E-2</v>
      </c>
      <c r="I330" s="26">
        <f t="shared" si="30"/>
        <v>7.1412037037037017E-3</v>
      </c>
      <c r="J330" s="7">
        <v>78</v>
      </c>
      <c r="K330" s="7"/>
      <c r="L330" s="7"/>
      <c r="M330" s="7"/>
      <c r="N330" s="7">
        <v>7</v>
      </c>
      <c r="O330" s="4"/>
      <c r="P330" s="2">
        <v>3.1689814814814816E-2</v>
      </c>
      <c r="Q330" s="4">
        <v>78</v>
      </c>
      <c r="R330" s="4" t="str">
        <f>E330</f>
        <v>M50</v>
      </c>
      <c r="S330" s="4">
        <v>7</v>
      </c>
      <c r="T330" s="2"/>
      <c r="U330" s="4"/>
      <c r="V330" s="16" t="str">
        <f t="shared" si="27"/>
        <v>M50</v>
      </c>
      <c r="W330" s="4"/>
      <c r="X330" s="2"/>
      <c r="Y330" s="4"/>
      <c r="Z330" s="16" t="str">
        <f t="shared" si="28"/>
        <v>M50</v>
      </c>
      <c r="AA330" s="4"/>
      <c r="AB330" s="2"/>
      <c r="AC330" s="4"/>
      <c r="AD330" s="16" t="str">
        <f t="shared" si="29"/>
        <v>M50</v>
      </c>
      <c r="AE330" s="4"/>
    </row>
    <row r="331" spans="1:31" ht="15">
      <c r="A331" s="1">
        <v>8</v>
      </c>
      <c r="B331" s="1" t="s">
        <v>212</v>
      </c>
      <c r="C331" s="12" t="s">
        <v>26</v>
      </c>
      <c r="D331" s="1">
        <v>1972</v>
      </c>
      <c r="E331" s="1" t="s">
        <v>106</v>
      </c>
      <c r="F331" s="4"/>
      <c r="G331" s="4">
        <v>1</v>
      </c>
      <c r="H331" s="17">
        <f>P331+T331+X331+AB331</f>
        <v>3.2731481481481479E-2</v>
      </c>
      <c r="I331" s="26">
        <f t="shared" si="30"/>
        <v>8.1828703703703647E-3</v>
      </c>
      <c r="J331" s="7">
        <v>85</v>
      </c>
      <c r="K331" s="7"/>
      <c r="L331" s="7"/>
      <c r="M331" s="7"/>
      <c r="N331" s="7">
        <v>8</v>
      </c>
      <c r="O331" s="4"/>
      <c r="P331" s="2">
        <v>3.2731481481481479E-2</v>
      </c>
      <c r="Q331" s="4">
        <v>85</v>
      </c>
      <c r="R331" s="4" t="str">
        <f>E331</f>
        <v>M50</v>
      </c>
      <c r="S331" s="4">
        <v>8</v>
      </c>
      <c r="T331" s="2"/>
      <c r="U331" s="4"/>
      <c r="V331" s="16" t="str">
        <f t="shared" si="27"/>
        <v>M50</v>
      </c>
      <c r="W331" s="4"/>
      <c r="X331" s="2"/>
      <c r="Y331" s="4"/>
      <c r="Z331" s="16" t="str">
        <f t="shared" si="28"/>
        <v>M50</v>
      </c>
      <c r="AA331" s="4"/>
      <c r="AB331" s="2"/>
      <c r="AC331" s="4"/>
      <c r="AD331" s="16" t="str">
        <f t="shared" si="29"/>
        <v>M50</v>
      </c>
      <c r="AE331" s="4"/>
    </row>
    <row r="332" spans="1:31" ht="15">
      <c r="A332" s="1">
        <v>9</v>
      </c>
      <c r="B332" s="8" t="s">
        <v>213</v>
      </c>
      <c r="C332" s="12" t="s">
        <v>22</v>
      </c>
      <c r="D332" s="1">
        <v>1970</v>
      </c>
      <c r="E332" s="1" t="s">
        <v>106</v>
      </c>
      <c r="F332" s="5">
        <v>1</v>
      </c>
      <c r="G332" s="4">
        <v>1</v>
      </c>
      <c r="H332" s="17">
        <f>P332+T332+X332+AB332</f>
        <v>3.2754629629629627E-2</v>
      </c>
      <c r="I332" s="26">
        <f t="shared" si="30"/>
        <v>8.2060185185185118E-3</v>
      </c>
      <c r="J332" s="7">
        <v>86</v>
      </c>
      <c r="K332" s="7"/>
      <c r="L332" s="7"/>
      <c r="M332" s="7"/>
      <c r="N332" s="7">
        <v>9</v>
      </c>
      <c r="O332" s="4"/>
      <c r="P332" s="2">
        <v>3.2754629629629627E-2</v>
      </c>
      <c r="Q332" s="4">
        <v>86</v>
      </c>
      <c r="R332" s="4" t="str">
        <f>E332</f>
        <v>M50</v>
      </c>
      <c r="S332" s="4">
        <v>9</v>
      </c>
      <c r="T332" s="2"/>
      <c r="U332" s="4"/>
      <c r="V332" s="16" t="str">
        <f t="shared" si="27"/>
        <v>M50</v>
      </c>
      <c r="W332" s="4"/>
      <c r="X332" s="2"/>
      <c r="Y332" s="4"/>
      <c r="Z332" s="16" t="str">
        <f t="shared" si="28"/>
        <v>M50</v>
      </c>
      <c r="AA332" s="4"/>
      <c r="AB332" s="2"/>
      <c r="AC332" s="4"/>
      <c r="AD332" s="16" t="str">
        <f t="shared" si="29"/>
        <v>M50</v>
      </c>
      <c r="AE332" s="4"/>
    </row>
    <row r="333" spans="1:31" ht="15">
      <c r="A333" s="1">
        <v>10</v>
      </c>
      <c r="B333" s="1" t="s">
        <v>242</v>
      </c>
      <c r="C333" s="12" t="s">
        <v>115</v>
      </c>
      <c r="D333" s="1">
        <v>1970</v>
      </c>
      <c r="E333" s="1" t="s">
        <v>106</v>
      </c>
      <c r="F333" s="4"/>
      <c r="G333" s="4">
        <v>1</v>
      </c>
      <c r="H333" s="17">
        <f>P333+T333+X333+AB333</f>
        <v>3.5937500000000004E-2</v>
      </c>
      <c r="I333" s="26">
        <f t="shared" si="30"/>
        <v>1.1388888888888889E-2</v>
      </c>
      <c r="J333" s="7">
        <v>111</v>
      </c>
      <c r="K333" s="7"/>
      <c r="L333" s="7"/>
      <c r="M333" s="7"/>
      <c r="N333" s="7">
        <v>10</v>
      </c>
      <c r="O333" s="7"/>
      <c r="P333" s="2">
        <v>3.5937500000000004E-2</v>
      </c>
      <c r="Q333" s="4">
        <v>111</v>
      </c>
      <c r="R333" s="4" t="str">
        <f>E333</f>
        <v>M50</v>
      </c>
      <c r="S333" s="4">
        <v>10</v>
      </c>
      <c r="T333" s="2"/>
      <c r="U333" s="4"/>
      <c r="V333" s="16" t="str">
        <f t="shared" si="27"/>
        <v>M50</v>
      </c>
      <c r="W333" s="4"/>
      <c r="X333" s="2"/>
      <c r="Y333" s="4"/>
      <c r="Z333" s="16" t="str">
        <f t="shared" si="28"/>
        <v>M50</v>
      </c>
      <c r="AA333" s="4"/>
      <c r="AB333" s="2"/>
      <c r="AC333" s="4"/>
      <c r="AD333" s="16" t="str">
        <f t="shared" si="29"/>
        <v>M50</v>
      </c>
      <c r="AE333" s="4"/>
    </row>
    <row r="334" spans="1:31" ht="15">
      <c r="A334" s="1">
        <v>11</v>
      </c>
      <c r="B334" s="8" t="s">
        <v>260</v>
      </c>
      <c r="C334" s="12" t="s">
        <v>22</v>
      </c>
      <c r="D334" s="1">
        <v>1971</v>
      </c>
      <c r="E334" s="1" t="s">
        <v>106</v>
      </c>
      <c r="F334" s="5">
        <v>1</v>
      </c>
      <c r="G334" s="4">
        <v>1</v>
      </c>
      <c r="H334" s="17">
        <f>P334+T334+X334+AB334</f>
        <v>3.8483796296296294E-2</v>
      </c>
      <c r="I334" s="26">
        <f t="shared" si="30"/>
        <v>1.3935185185185179E-2</v>
      </c>
      <c r="J334" s="7">
        <v>128</v>
      </c>
      <c r="K334" s="7"/>
      <c r="L334" s="7"/>
      <c r="M334" s="7"/>
      <c r="N334" s="7">
        <v>11</v>
      </c>
      <c r="O334" s="7"/>
      <c r="P334" s="2">
        <v>3.8483796296296294E-2</v>
      </c>
      <c r="Q334" s="4">
        <v>128</v>
      </c>
      <c r="R334" s="4" t="str">
        <f>E334</f>
        <v>M50</v>
      </c>
      <c r="S334" s="4">
        <v>11</v>
      </c>
      <c r="T334" s="2"/>
      <c r="U334" s="4"/>
      <c r="V334" s="16" t="str">
        <f t="shared" si="27"/>
        <v>M50</v>
      </c>
      <c r="W334" s="4"/>
      <c r="X334" s="2"/>
      <c r="Y334" s="4"/>
      <c r="Z334" s="16" t="str">
        <f t="shared" si="28"/>
        <v>M50</v>
      </c>
      <c r="AA334" s="4"/>
      <c r="AB334" s="2"/>
      <c r="AC334" s="4"/>
      <c r="AD334" s="16" t="str">
        <f t="shared" si="29"/>
        <v>M50</v>
      </c>
      <c r="AE334" s="4"/>
    </row>
    <row r="335" spans="1:31" ht="15">
      <c r="A335" s="1">
        <v>12</v>
      </c>
      <c r="B335" s="1" t="s">
        <v>275</v>
      </c>
      <c r="C335" s="12" t="s">
        <v>26</v>
      </c>
      <c r="D335" s="1">
        <v>1965</v>
      </c>
      <c r="E335" s="1" t="s">
        <v>106</v>
      </c>
      <c r="F335" s="4"/>
      <c r="G335" s="4">
        <v>1</v>
      </c>
      <c r="H335" s="17">
        <f>P335+T335+X335+AB335</f>
        <v>4.0474537037037038E-2</v>
      </c>
      <c r="I335" s="26">
        <f t="shared" si="30"/>
        <v>1.5925925925925923E-2</v>
      </c>
      <c r="J335" s="7">
        <v>142</v>
      </c>
      <c r="K335" s="7"/>
      <c r="L335" s="7"/>
      <c r="M335" s="7"/>
      <c r="N335" s="7">
        <v>12</v>
      </c>
      <c r="O335" s="7"/>
      <c r="P335" s="2">
        <v>4.0474537037037038E-2</v>
      </c>
      <c r="Q335" s="4">
        <v>142</v>
      </c>
      <c r="R335" s="4" t="str">
        <f>E335</f>
        <v>M50</v>
      </c>
      <c r="S335" s="4">
        <v>12</v>
      </c>
      <c r="T335" s="2"/>
      <c r="U335" s="4"/>
      <c r="V335" s="16" t="str">
        <f t="shared" si="27"/>
        <v>M50</v>
      </c>
      <c r="W335" s="4"/>
      <c r="X335" s="2"/>
      <c r="Y335" s="4"/>
      <c r="Z335" s="16" t="str">
        <f t="shared" si="28"/>
        <v>M50</v>
      </c>
      <c r="AA335" s="4"/>
      <c r="AB335" s="2"/>
      <c r="AC335" s="4"/>
      <c r="AD335" s="16" t="str">
        <f t="shared" si="29"/>
        <v>M50</v>
      </c>
      <c r="AE335" s="4"/>
    </row>
    <row r="336" spans="1:31" ht="15">
      <c r="A336" s="1">
        <v>13</v>
      </c>
      <c r="B336" s="1" t="s">
        <v>285</v>
      </c>
      <c r="C336" s="12" t="s">
        <v>63</v>
      </c>
      <c r="D336" s="1">
        <v>1969</v>
      </c>
      <c r="E336" s="1" t="s">
        <v>106</v>
      </c>
      <c r="F336" s="4"/>
      <c r="G336" s="4">
        <v>1</v>
      </c>
      <c r="H336" s="17">
        <f>P336+T336+X336+AB336</f>
        <v>4.6215277777777779E-2</v>
      </c>
      <c r="I336" s="26">
        <f t="shared" si="30"/>
        <v>2.1666666666666664E-2</v>
      </c>
      <c r="J336" s="7">
        <v>151</v>
      </c>
      <c r="K336" s="7"/>
      <c r="L336" s="7"/>
      <c r="M336" s="7"/>
      <c r="N336" s="7">
        <v>13</v>
      </c>
      <c r="O336" s="7"/>
      <c r="P336" s="2">
        <v>4.6215277777777779E-2</v>
      </c>
      <c r="Q336" s="4">
        <v>151</v>
      </c>
      <c r="R336" s="4" t="str">
        <f>E336</f>
        <v>M50</v>
      </c>
      <c r="S336" s="4">
        <v>13</v>
      </c>
      <c r="T336" s="2"/>
      <c r="U336" s="4"/>
      <c r="V336" s="16" t="str">
        <f t="shared" si="27"/>
        <v>M50</v>
      </c>
      <c r="W336" s="4"/>
      <c r="X336" s="2"/>
      <c r="Y336" s="4"/>
      <c r="Z336" s="16" t="str">
        <f t="shared" si="28"/>
        <v>M50</v>
      </c>
      <c r="AA336" s="4"/>
      <c r="AB336" s="2"/>
      <c r="AC336" s="4"/>
      <c r="AD336" s="16" t="str">
        <f t="shared" si="29"/>
        <v>M50</v>
      </c>
      <c r="AE336" s="4"/>
    </row>
    <row r="337" spans="1:31">
      <c r="A337" s="1"/>
      <c r="B337" s="1"/>
      <c r="C337" s="12"/>
      <c r="D337" s="1"/>
      <c r="E337" s="1"/>
      <c r="F337" s="4"/>
      <c r="G337" s="4"/>
      <c r="H337" s="17"/>
      <c r="I337" s="17"/>
      <c r="J337" s="7"/>
      <c r="K337" s="7"/>
      <c r="L337" s="7"/>
      <c r="M337" s="7"/>
      <c r="N337" s="7"/>
      <c r="O337" s="7"/>
      <c r="P337" s="2"/>
      <c r="Q337" s="4"/>
      <c r="R337" s="4"/>
      <c r="S337" s="4"/>
      <c r="T337" s="2"/>
      <c r="U337" s="4"/>
      <c r="V337" s="16"/>
      <c r="W337" s="4"/>
      <c r="X337" s="2"/>
      <c r="Y337" s="4"/>
      <c r="Z337" s="16"/>
      <c r="AA337" s="4"/>
      <c r="AB337" s="2"/>
      <c r="AC337" s="4"/>
      <c r="AD337" s="16"/>
      <c r="AE337" s="4"/>
    </row>
    <row r="338" spans="1:31">
      <c r="B338" s="24" t="s">
        <v>305</v>
      </c>
      <c r="C338" s="25"/>
      <c r="H338" s="22">
        <v>2.8425925925925924E-2</v>
      </c>
    </row>
    <row r="339" spans="1:31">
      <c r="B339" s="25"/>
      <c r="C339" s="25"/>
      <c r="G339" s="11" t="s">
        <v>17</v>
      </c>
      <c r="H339" s="11"/>
      <c r="I339" s="11"/>
      <c r="J339" s="11"/>
      <c r="K339" s="11"/>
      <c r="L339" s="11"/>
      <c r="M339" s="11"/>
      <c r="N339" s="11"/>
      <c r="O339" s="11"/>
      <c r="P339" s="21" t="s">
        <v>290</v>
      </c>
      <c r="Q339" s="21"/>
      <c r="R339" s="21"/>
      <c r="S339" s="21"/>
      <c r="T339" s="21" t="s">
        <v>299</v>
      </c>
      <c r="U339" s="21"/>
      <c r="V339" s="21"/>
      <c r="W339" s="21"/>
      <c r="X339" s="21" t="s">
        <v>300</v>
      </c>
      <c r="Y339" s="21"/>
      <c r="Z339" s="21"/>
      <c r="AA339" s="21"/>
      <c r="AB339" s="21" t="s">
        <v>301</v>
      </c>
      <c r="AC339" s="21"/>
      <c r="AD339" s="21"/>
      <c r="AE339" s="21"/>
    </row>
    <row r="340" spans="1:31">
      <c r="A340" s="12" t="s">
        <v>0</v>
      </c>
      <c r="B340" s="18" t="s">
        <v>1</v>
      </c>
      <c r="C340" s="18" t="s">
        <v>3</v>
      </c>
      <c r="D340" s="18" t="s">
        <v>4</v>
      </c>
      <c r="E340" s="18" t="s">
        <v>6</v>
      </c>
      <c r="F340" s="19" t="s">
        <v>8</v>
      </c>
      <c r="G340" s="19" t="s">
        <v>9</v>
      </c>
      <c r="H340" s="18" t="s">
        <v>10</v>
      </c>
      <c r="I340" s="18" t="s">
        <v>11</v>
      </c>
      <c r="J340" s="20" t="s">
        <v>103</v>
      </c>
      <c r="K340" s="20" t="s">
        <v>104</v>
      </c>
      <c r="L340" s="20" t="s">
        <v>102</v>
      </c>
      <c r="M340" s="20" t="s">
        <v>105</v>
      </c>
      <c r="N340" s="20" t="s">
        <v>106</v>
      </c>
      <c r="O340" s="20" t="s">
        <v>107</v>
      </c>
      <c r="P340" s="12" t="s">
        <v>10</v>
      </c>
      <c r="Q340" s="12" t="s">
        <v>103</v>
      </c>
      <c r="R340" s="12" t="s">
        <v>6</v>
      </c>
      <c r="S340" s="12" t="s">
        <v>18</v>
      </c>
      <c r="T340" s="12" t="s">
        <v>10</v>
      </c>
      <c r="U340" s="12" t="s">
        <v>103</v>
      </c>
      <c r="V340" s="12" t="s">
        <v>6</v>
      </c>
      <c r="W340" s="12" t="s">
        <v>18</v>
      </c>
      <c r="X340" s="12" t="s">
        <v>10</v>
      </c>
      <c r="Y340" s="12" t="s">
        <v>103</v>
      </c>
      <c r="Z340" s="12" t="s">
        <v>6</v>
      </c>
      <c r="AA340" s="12" t="s">
        <v>18</v>
      </c>
      <c r="AB340" s="12" t="s">
        <v>10</v>
      </c>
      <c r="AC340" s="12" t="s">
        <v>103</v>
      </c>
      <c r="AD340" s="12" t="s">
        <v>6</v>
      </c>
      <c r="AE340" s="12" t="s">
        <v>18</v>
      </c>
    </row>
    <row r="341" spans="1:31" ht="15">
      <c r="A341" s="1">
        <v>1</v>
      </c>
      <c r="B341" s="8" t="s">
        <v>159</v>
      </c>
      <c r="C341" s="12" t="s">
        <v>22</v>
      </c>
      <c r="D341" s="9">
        <v>1962</v>
      </c>
      <c r="E341" s="9" t="s">
        <v>107</v>
      </c>
      <c r="F341" s="5">
        <v>1</v>
      </c>
      <c r="G341" s="7">
        <v>1</v>
      </c>
      <c r="H341" s="17">
        <f>P341+T341+X341+AB341</f>
        <v>2.8425925925925924E-2</v>
      </c>
      <c r="I341" s="26">
        <f>H341-$H$338</f>
        <v>0</v>
      </c>
      <c r="J341" s="7">
        <v>42</v>
      </c>
      <c r="K341" s="7"/>
      <c r="L341" s="7"/>
      <c r="M341" s="7"/>
      <c r="N341" s="7"/>
      <c r="O341" s="5">
        <v>1</v>
      </c>
      <c r="P341" s="10">
        <v>2.8425925925925924E-2</v>
      </c>
      <c r="Q341" s="7">
        <v>42</v>
      </c>
      <c r="R341" s="4" t="str">
        <f>E341</f>
        <v>M60</v>
      </c>
      <c r="S341" s="7">
        <v>1</v>
      </c>
      <c r="T341" s="2"/>
      <c r="U341" s="4"/>
      <c r="V341" s="16" t="str">
        <f t="shared" si="27"/>
        <v>M60</v>
      </c>
      <c r="W341" s="4"/>
      <c r="X341" s="2"/>
      <c r="Y341" s="4"/>
      <c r="Z341" s="16" t="str">
        <f t="shared" si="28"/>
        <v>M60</v>
      </c>
      <c r="AA341" s="4"/>
      <c r="AB341" s="2"/>
      <c r="AC341" s="4"/>
      <c r="AD341" s="16" t="str">
        <f t="shared" si="29"/>
        <v>M60</v>
      </c>
      <c r="AE341" s="4"/>
    </row>
    <row r="342" spans="1:31" ht="15">
      <c r="A342" s="1">
        <v>2</v>
      </c>
      <c r="B342" s="1" t="s">
        <v>185</v>
      </c>
      <c r="C342" s="12" t="s">
        <v>186</v>
      </c>
      <c r="D342" s="1">
        <v>1963</v>
      </c>
      <c r="E342" s="1" t="s">
        <v>107</v>
      </c>
      <c r="F342" s="4"/>
      <c r="G342" s="4">
        <v>1</v>
      </c>
      <c r="H342" s="17">
        <f>P342+T342+X342+AB342</f>
        <v>3.0416666666666665E-2</v>
      </c>
      <c r="I342" s="26">
        <f t="shared" ref="I342:I348" si="31">H342-$H$338</f>
        <v>1.9907407407407408E-3</v>
      </c>
      <c r="J342" s="7">
        <v>65</v>
      </c>
      <c r="K342" s="7"/>
      <c r="L342" s="7"/>
      <c r="M342" s="7"/>
      <c r="N342" s="7"/>
      <c r="O342" s="6">
        <v>2</v>
      </c>
      <c r="P342" s="2">
        <v>3.0416666666666665E-2</v>
      </c>
      <c r="Q342" s="4">
        <v>65</v>
      </c>
      <c r="R342" s="4" t="str">
        <f>E342</f>
        <v>M60</v>
      </c>
      <c r="S342" s="4">
        <v>2</v>
      </c>
      <c r="T342" s="2"/>
      <c r="U342" s="4"/>
      <c r="V342" s="16" t="str">
        <f t="shared" si="27"/>
        <v>M60</v>
      </c>
      <c r="W342" s="4"/>
      <c r="X342" s="2"/>
      <c r="Y342" s="4"/>
      <c r="Z342" s="16" t="str">
        <f t="shared" si="28"/>
        <v>M60</v>
      </c>
      <c r="AA342" s="4"/>
      <c r="AB342" s="2"/>
      <c r="AC342" s="4"/>
      <c r="AD342" s="16" t="str">
        <f t="shared" si="29"/>
        <v>M60</v>
      </c>
      <c r="AE342" s="4"/>
    </row>
    <row r="343" spans="1:31" ht="15">
      <c r="A343" s="1">
        <v>3</v>
      </c>
      <c r="B343" s="1" t="s">
        <v>205</v>
      </c>
      <c r="C343" s="12" t="s">
        <v>26</v>
      </c>
      <c r="D343" s="1">
        <v>1959</v>
      </c>
      <c r="E343" s="1" t="s">
        <v>107</v>
      </c>
      <c r="F343" s="4"/>
      <c r="G343" s="4">
        <v>1</v>
      </c>
      <c r="H343" s="17">
        <f>P343+T343+X343+AB343</f>
        <v>3.2349537037037038E-2</v>
      </c>
      <c r="I343" s="26">
        <f t="shared" si="31"/>
        <v>3.9236111111111138E-3</v>
      </c>
      <c r="J343" s="7">
        <v>82</v>
      </c>
      <c r="K343" s="7"/>
      <c r="L343" s="7"/>
      <c r="M343" s="7"/>
      <c r="N343" s="7"/>
      <c r="O343" s="6">
        <v>3</v>
      </c>
      <c r="P343" s="2">
        <v>3.2349537037037038E-2</v>
      </c>
      <c r="Q343" s="4">
        <v>82</v>
      </c>
      <c r="R343" s="4" t="str">
        <f>E343</f>
        <v>M60</v>
      </c>
      <c r="S343" s="4">
        <v>3</v>
      </c>
      <c r="T343" s="2"/>
      <c r="U343" s="4"/>
      <c r="V343" s="16" t="str">
        <f t="shared" si="27"/>
        <v>M60</v>
      </c>
      <c r="W343" s="4"/>
      <c r="X343" s="2"/>
      <c r="Y343" s="4"/>
      <c r="Z343" s="16" t="str">
        <f t="shared" si="28"/>
        <v>M60</v>
      </c>
      <c r="AA343" s="4"/>
      <c r="AB343" s="2"/>
      <c r="AC343" s="4"/>
      <c r="AD343" s="16" t="str">
        <f t="shared" si="29"/>
        <v>M60</v>
      </c>
      <c r="AE343" s="4"/>
    </row>
    <row r="344" spans="1:31" ht="15">
      <c r="A344" s="1">
        <v>4</v>
      </c>
      <c r="B344" s="8" t="s">
        <v>226</v>
      </c>
      <c r="C344" s="12" t="s">
        <v>5</v>
      </c>
      <c r="D344" s="1">
        <v>1964</v>
      </c>
      <c r="E344" s="1" t="s">
        <v>107</v>
      </c>
      <c r="F344" s="5">
        <v>1</v>
      </c>
      <c r="G344" s="4">
        <v>1</v>
      </c>
      <c r="H344" s="17">
        <f>P344+T344+X344+AB344</f>
        <v>3.4328703703703702E-2</v>
      </c>
      <c r="I344" s="26">
        <f t="shared" si="31"/>
        <v>5.9027777777777776E-3</v>
      </c>
      <c r="J344" s="7">
        <v>97</v>
      </c>
      <c r="K344" s="7"/>
      <c r="L344" s="7"/>
      <c r="M344" s="7"/>
      <c r="N344" s="7"/>
      <c r="O344" s="7">
        <v>4</v>
      </c>
      <c r="P344" s="2">
        <v>3.4328703703703702E-2</v>
      </c>
      <c r="Q344" s="4">
        <v>97</v>
      </c>
      <c r="R344" s="4" t="str">
        <f>E344</f>
        <v>M60</v>
      </c>
      <c r="S344" s="4">
        <v>4</v>
      </c>
      <c r="T344" s="2"/>
      <c r="U344" s="4"/>
      <c r="V344" s="16" t="str">
        <f t="shared" si="27"/>
        <v>M60</v>
      </c>
      <c r="W344" s="4"/>
      <c r="X344" s="2"/>
      <c r="Y344" s="4"/>
      <c r="Z344" s="16" t="str">
        <f t="shared" si="28"/>
        <v>M60</v>
      </c>
      <c r="AA344" s="4"/>
      <c r="AB344" s="2"/>
      <c r="AC344" s="4"/>
      <c r="AD344" s="16" t="str">
        <f t="shared" si="29"/>
        <v>M60</v>
      </c>
      <c r="AE344" s="4"/>
    </row>
    <row r="345" spans="1:31" ht="15">
      <c r="A345" s="1">
        <v>5</v>
      </c>
      <c r="B345" s="8" t="s">
        <v>234</v>
      </c>
      <c r="C345" s="12" t="s">
        <v>22</v>
      </c>
      <c r="D345" s="1">
        <v>1957</v>
      </c>
      <c r="E345" s="1" t="s">
        <v>107</v>
      </c>
      <c r="F345" s="5">
        <v>1</v>
      </c>
      <c r="G345" s="4">
        <v>1</v>
      </c>
      <c r="H345" s="17">
        <f>P345+T345+X345+AB345</f>
        <v>3.4849537037037033E-2</v>
      </c>
      <c r="I345" s="26">
        <f t="shared" si="31"/>
        <v>6.4236111111111091E-3</v>
      </c>
      <c r="J345" s="7">
        <v>103</v>
      </c>
      <c r="K345" s="7"/>
      <c r="L345" s="7"/>
      <c r="M345" s="7"/>
      <c r="N345" s="7"/>
      <c r="O345" s="7">
        <v>5</v>
      </c>
      <c r="P345" s="2">
        <v>3.4849537037037033E-2</v>
      </c>
      <c r="Q345" s="4">
        <v>103</v>
      </c>
      <c r="R345" s="4" t="str">
        <f>E345</f>
        <v>M60</v>
      </c>
      <c r="S345" s="4">
        <v>5</v>
      </c>
      <c r="T345" s="2"/>
      <c r="U345" s="4"/>
      <c r="V345" s="16" t="str">
        <f t="shared" si="27"/>
        <v>M60</v>
      </c>
      <c r="W345" s="4"/>
      <c r="X345" s="2"/>
      <c r="Y345" s="4"/>
      <c r="Z345" s="16" t="str">
        <f t="shared" si="28"/>
        <v>M60</v>
      </c>
      <c r="AA345" s="4"/>
      <c r="AB345" s="2"/>
      <c r="AC345" s="4"/>
      <c r="AD345" s="16" t="str">
        <f t="shared" si="29"/>
        <v>M60</v>
      </c>
      <c r="AE345" s="4"/>
    </row>
    <row r="346" spans="1:31" ht="15">
      <c r="A346" s="1">
        <v>6</v>
      </c>
      <c r="B346" s="8" t="s">
        <v>240</v>
      </c>
      <c r="C346" s="12" t="s">
        <v>117</v>
      </c>
      <c r="D346" s="1">
        <v>1963</v>
      </c>
      <c r="E346" s="1" t="s">
        <v>107</v>
      </c>
      <c r="F346" s="5">
        <v>1</v>
      </c>
      <c r="G346" s="4">
        <v>1</v>
      </c>
      <c r="H346" s="17">
        <f>P346+T346+X346+AB346</f>
        <v>3.5659722222222225E-2</v>
      </c>
      <c r="I346" s="26">
        <f t="shared" si="31"/>
        <v>7.2337962962963007E-3</v>
      </c>
      <c r="J346" s="7">
        <v>109</v>
      </c>
      <c r="K346" s="7"/>
      <c r="L346" s="7"/>
      <c r="M346" s="7"/>
      <c r="N346" s="7"/>
      <c r="O346" s="7">
        <v>6</v>
      </c>
      <c r="P346" s="2">
        <v>3.5659722222222225E-2</v>
      </c>
      <c r="Q346" s="4">
        <v>109</v>
      </c>
      <c r="R346" s="4" t="str">
        <f>E346</f>
        <v>M60</v>
      </c>
      <c r="S346" s="4">
        <v>6</v>
      </c>
      <c r="T346" s="2"/>
      <c r="U346" s="4"/>
      <c r="V346" s="16" t="str">
        <f t="shared" si="27"/>
        <v>M60</v>
      </c>
      <c r="W346" s="4"/>
      <c r="X346" s="2"/>
      <c r="Y346" s="4"/>
      <c r="Z346" s="16" t="str">
        <f t="shared" si="28"/>
        <v>M60</v>
      </c>
      <c r="AA346" s="4"/>
      <c r="AB346" s="2"/>
      <c r="AC346" s="4"/>
      <c r="AD346" s="16" t="str">
        <f t="shared" si="29"/>
        <v>M60</v>
      </c>
      <c r="AE346" s="4"/>
    </row>
    <row r="347" spans="1:31" ht="15">
      <c r="A347" s="1">
        <v>7</v>
      </c>
      <c r="B347" s="1" t="s">
        <v>262</v>
      </c>
      <c r="C347" s="12" t="s">
        <v>292</v>
      </c>
      <c r="D347" s="1">
        <v>1959</v>
      </c>
      <c r="E347" s="1" t="s">
        <v>107</v>
      </c>
      <c r="F347" s="4"/>
      <c r="G347" s="4">
        <v>1</v>
      </c>
      <c r="H347" s="17">
        <f>P347+T347+X347+AB347</f>
        <v>3.8645833333333331E-2</v>
      </c>
      <c r="I347" s="26">
        <f t="shared" si="31"/>
        <v>1.0219907407407407E-2</v>
      </c>
      <c r="J347" s="7">
        <v>130</v>
      </c>
      <c r="K347" s="7"/>
      <c r="L347" s="7"/>
      <c r="M347" s="7"/>
      <c r="N347" s="7"/>
      <c r="O347" s="7">
        <v>7</v>
      </c>
      <c r="P347" s="2">
        <v>3.8645833333333331E-2</v>
      </c>
      <c r="Q347" s="4">
        <v>130</v>
      </c>
      <c r="R347" s="4" t="str">
        <f>E347</f>
        <v>M60</v>
      </c>
      <c r="S347" s="4">
        <v>7</v>
      </c>
      <c r="T347" s="2"/>
      <c r="U347" s="4"/>
      <c r="V347" s="16" t="str">
        <f t="shared" si="27"/>
        <v>M60</v>
      </c>
      <c r="W347" s="4"/>
      <c r="X347" s="2"/>
      <c r="Y347" s="4"/>
      <c r="Z347" s="16" t="str">
        <f t="shared" si="28"/>
        <v>M60</v>
      </c>
      <c r="AA347" s="4"/>
      <c r="AB347" s="2"/>
      <c r="AC347" s="4"/>
      <c r="AD347" s="16" t="str">
        <f t="shared" si="29"/>
        <v>M60</v>
      </c>
      <c r="AE347" s="4"/>
    </row>
    <row r="348" spans="1:31" ht="15">
      <c r="A348" s="1">
        <v>8</v>
      </c>
      <c r="B348" s="1" t="s">
        <v>266</v>
      </c>
      <c r="C348" s="12" t="s">
        <v>72</v>
      </c>
      <c r="D348" s="1">
        <v>1952</v>
      </c>
      <c r="E348" s="1" t="s">
        <v>107</v>
      </c>
      <c r="F348" s="4"/>
      <c r="G348" s="4">
        <v>1</v>
      </c>
      <c r="H348" s="17">
        <f>P348+T348+X348+AB348</f>
        <v>3.982638888888889E-2</v>
      </c>
      <c r="I348" s="26">
        <f t="shared" si="31"/>
        <v>1.1400462962962966E-2</v>
      </c>
      <c r="J348" s="7">
        <v>134</v>
      </c>
      <c r="K348" s="7"/>
      <c r="L348" s="7"/>
      <c r="M348" s="7"/>
      <c r="N348" s="7"/>
      <c r="O348" s="7">
        <v>8</v>
      </c>
      <c r="P348" s="2">
        <v>3.982638888888889E-2</v>
      </c>
      <c r="Q348" s="4">
        <v>134</v>
      </c>
      <c r="R348" s="4" t="str">
        <f>E348</f>
        <v>M60</v>
      </c>
      <c r="S348" s="4">
        <v>8</v>
      </c>
      <c r="T348" s="2"/>
      <c r="U348" s="4"/>
      <c r="V348" s="16" t="str">
        <f t="shared" si="27"/>
        <v>M60</v>
      </c>
      <c r="W348" s="4"/>
      <c r="X348" s="2"/>
      <c r="Y348" s="4"/>
      <c r="Z348" s="16" t="str">
        <f t="shared" si="28"/>
        <v>M60</v>
      </c>
      <c r="AA348" s="4"/>
      <c r="AB348" s="2"/>
      <c r="AC348" s="4"/>
      <c r="AD348" s="16" t="str">
        <f t="shared" si="29"/>
        <v>M60</v>
      </c>
      <c r="AE348" s="4"/>
    </row>
  </sheetData>
  <sortState ref="B178:S332">
    <sortCondition ref="E178:E332"/>
    <sortCondition ref="J178:J332"/>
  </sortState>
  <mergeCells count="36">
    <mergeCell ref="B321:C322"/>
    <mergeCell ref="B338:C339"/>
    <mergeCell ref="B2:C3"/>
    <mergeCell ref="B175:C176"/>
    <mergeCell ref="B212:C213"/>
    <mergeCell ref="B271:C272"/>
    <mergeCell ref="G339:O339"/>
    <mergeCell ref="P339:S339"/>
    <mergeCell ref="T339:W339"/>
    <mergeCell ref="X339:AA339"/>
    <mergeCell ref="AB339:AE339"/>
    <mergeCell ref="G322:O322"/>
    <mergeCell ref="P322:S322"/>
    <mergeCell ref="T322:W322"/>
    <mergeCell ref="X322:AA322"/>
    <mergeCell ref="AB322:AE322"/>
    <mergeCell ref="G272:O272"/>
    <mergeCell ref="P272:S272"/>
    <mergeCell ref="T272:W272"/>
    <mergeCell ref="X272:AA272"/>
    <mergeCell ref="AB272:AE272"/>
    <mergeCell ref="G213:O213"/>
    <mergeCell ref="P213:S213"/>
    <mergeCell ref="T213:W213"/>
    <mergeCell ref="X213:AA213"/>
    <mergeCell ref="AB213:AE213"/>
    <mergeCell ref="G176:O176"/>
    <mergeCell ref="P176:S176"/>
    <mergeCell ref="T176:W176"/>
    <mergeCell ref="X176:AA176"/>
    <mergeCell ref="AB176:AE176"/>
    <mergeCell ref="G3:O3"/>
    <mergeCell ref="P3:S3"/>
    <mergeCell ref="T3:W3"/>
    <mergeCell ref="X3:AA3"/>
    <mergeCell ref="AB3:A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E164"/>
  <sheetViews>
    <sheetView topLeftCell="A92" workbookViewId="0">
      <selection activeCell="B76" sqref="B76:C77"/>
    </sheetView>
  </sheetViews>
  <sheetFormatPr defaultRowHeight="14.25"/>
  <cols>
    <col min="1" max="1" width="3.875" bestFit="1" customWidth="1"/>
    <col min="2" max="2" width="27.625" bestFit="1" customWidth="1"/>
    <col min="3" max="3" width="16.75" bestFit="1" customWidth="1"/>
    <col min="4" max="4" width="7" bestFit="1" customWidth="1"/>
    <col min="5" max="5" width="4.125" bestFit="1" customWidth="1"/>
    <col min="6" max="6" width="3.375" style="3" bestFit="1" customWidth="1"/>
    <col min="7" max="7" width="9" style="3"/>
    <col min="8" max="8" width="6.875" bestFit="1" customWidth="1"/>
    <col min="9" max="9" width="7.625" bestFit="1" customWidth="1"/>
    <col min="10" max="10" width="7.125" style="3" bestFit="1" customWidth="1"/>
    <col min="11" max="15" width="4.125" style="3" bestFit="1" customWidth="1"/>
    <col min="16" max="16" width="6.875" bestFit="1" customWidth="1"/>
    <col min="17" max="17" width="7.125" bestFit="1" customWidth="1"/>
    <col min="18" max="18" width="4.125" bestFit="1" customWidth="1"/>
    <col min="19" max="19" width="4.875" bestFit="1" customWidth="1"/>
    <col min="20" max="20" width="6.875" bestFit="1" customWidth="1"/>
    <col min="21" max="21" width="7.125" bestFit="1" customWidth="1"/>
    <col min="22" max="22" width="4.25" bestFit="1" customWidth="1"/>
    <col min="23" max="23" width="7.875" bestFit="1" customWidth="1"/>
    <col min="24" max="24" width="6.875" bestFit="1" customWidth="1"/>
    <col min="25" max="25" width="7.125" bestFit="1" customWidth="1"/>
    <col min="26" max="26" width="4.25" bestFit="1" customWidth="1"/>
    <col min="27" max="27" width="4.875" bestFit="1" customWidth="1"/>
    <col min="28" max="28" width="6.875" bestFit="1" customWidth="1"/>
    <col min="29" max="29" width="7.125" bestFit="1" customWidth="1"/>
    <col min="30" max="30" width="4.25" bestFit="1" customWidth="1"/>
    <col min="31" max="31" width="4.875" bestFit="1" customWidth="1"/>
  </cols>
  <sheetData>
    <row r="2" spans="1:31">
      <c r="B2" s="24" t="s">
        <v>309</v>
      </c>
      <c r="C2" s="25"/>
      <c r="H2" s="22">
        <v>2.4155092592592589E-2</v>
      </c>
    </row>
    <row r="3" spans="1:31">
      <c r="B3" s="25"/>
      <c r="C3" s="25"/>
      <c r="G3" s="11" t="s">
        <v>17</v>
      </c>
      <c r="H3" s="11"/>
      <c r="I3" s="11"/>
      <c r="J3" s="11"/>
      <c r="K3" s="11"/>
      <c r="L3" s="11"/>
      <c r="M3" s="11"/>
      <c r="N3" s="11"/>
      <c r="O3" s="11"/>
      <c r="P3" s="21" t="s">
        <v>290</v>
      </c>
      <c r="Q3" s="21"/>
      <c r="R3" s="21"/>
      <c r="S3" s="21"/>
      <c r="T3" s="21" t="s">
        <v>299</v>
      </c>
      <c r="U3" s="21"/>
      <c r="V3" s="21"/>
      <c r="W3" s="21"/>
      <c r="X3" s="21" t="s">
        <v>300</v>
      </c>
      <c r="Y3" s="21"/>
      <c r="Z3" s="21"/>
      <c r="AA3" s="21"/>
      <c r="AB3" s="21" t="s">
        <v>301</v>
      </c>
      <c r="AC3" s="21"/>
      <c r="AD3" s="21"/>
      <c r="AE3" s="21"/>
    </row>
    <row r="4" spans="1:31">
      <c r="A4" s="12" t="s">
        <v>0</v>
      </c>
      <c r="B4" s="18" t="s">
        <v>1</v>
      </c>
      <c r="C4" s="18" t="s">
        <v>3</v>
      </c>
      <c r="D4" s="18" t="s">
        <v>4</v>
      </c>
      <c r="E4" s="18" t="s">
        <v>6</v>
      </c>
      <c r="F4" s="19" t="s">
        <v>8</v>
      </c>
      <c r="G4" s="19" t="s">
        <v>9</v>
      </c>
      <c r="H4" s="18" t="s">
        <v>10</v>
      </c>
      <c r="I4" s="18" t="s">
        <v>11</v>
      </c>
      <c r="J4" s="20" t="s">
        <v>302</v>
      </c>
      <c r="K4" s="20" t="s">
        <v>104</v>
      </c>
      <c r="L4" s="20" t="s">
        <v>102</v>
      </c>
      <c r="M4" s="20" t="s">
        <v>105</v>
      </c>
      <c r="N4" s="20" t="s">
        <v>106</v>
      </c>
      <c r="O4" s="20" t="s">
        <v>107</v>
      </c>
      <c r="P4" s="12" t="s">
        <v>10</v>
      </c>
      <c r="Q4" s="12" t="s">
        <v>103</v>
      </c>
      <c r="R4" s="12" t="s">
        <v>6</v>
      </c>
      <c r="S4" s="12" t="s">
        <v>18</v>
      </c>
      <c r="T4" s="12" t="s">
        <v>10</v>
      </c>
      <c r="U4" s="12" t="s">
        <v>103</v>
      </c>
      <c r="V4" s="12" t="s">
        <v>6</v>
      </c>
      <c r="W4" s="12" t="s">
        <v>18</v>
      </c>
      <c r="X4" s="12" t="s">
        <v>10</v>
      </c>
      <c r="Y4" s="12" t="s">
        <v>103</v>
      </c>
      <c r="Z4" s="12" t="s">
        <v>6</v>
      </c>
      <c r="AA4" s="12" t="s">
        <v>18</v>
      </c>
      <c r="AB4" s="12" t="s">
        <v>10</v>
      </c>
      <c r="AC4" s="12" t="s">
        <v>103</v>
      </c>
      <c r="AD4" s="12" t="s">
        <v>6</v>
      </c>
      <c r="AE4" s="12" t="s">
        <v>18</v>
      </c>
    </row>
    <row r="5" spans="1:31" ht="15">
      <c r="A5" s="1">
        <v>1</v>
      </c>
      <c r="B5" s="8" t="s">
        <v>110</v>
      </c>
      <c r="C5" s="12" t="s">
        <v>22</v>
      </c>
      <c r="D5" s="9">
        <v>1985</v>
      </c>
      <c r="E5" s="9" t="s">
        <v>102</v>
      </c>
      <c r="F5" s="5">
        <v>1</v>
      </c>
      <c r="G5" s="7">
        <v>1</v>
      </c>
      <c r="H5" s="17">
        <f t="shared" ref="H5:H29" si="0">P5+T5+X5+AB5</f>
        <v>2.4155092592592589E-2</v>
      </c>
      <c r="I5" s="26">
        <f t="shared" ref="I5:I29" si="1">H5-$H$2</f>
        <v>0</v>
      </c>
      <c r="J5" s="5">
        <v>1</v>
      </c>
      <c r="K5" s="7"/>
      <c r="L5" s="5">
        <v>1</v>
      </c>
      <c r="M5" s="7"/>
      <c r="N5" s="7"/>
      <c r="O5" s="7"/>
      <c r="P5" s="10">
        <v>2.4155092592592589E-2</v>
      </c>
      <c r="Q5" s="7">
        <v>4</v>
      </c>
      <c r="R5" s="4" t="str">
        <f>E5</f>
        <v>M30</v>
      </c>
      <c r="S5" s="7">
        <v>3</v>
      </c>
      <c r="T5" s="2"/>
      <c r="U5" s="4"/>
      <c r="V5" s="16" t="str">
        <f t="shared" ref="V5:V29" si="2">E5</f>
        <v>M30</v>
      </c>
      <c r="W5" s="4"/>
      <c r="X5" s="2"/>
      <c r="Y5" s="4"/>
      <c r="Z5" s="16" t="str">
        <f t="shared" ref="Z5:Z29" si="3">E5</f>
        <v>M30</v>
      </c>
      <c r="AA5" s="4"/>
      <c r="AB5" s="2"/>
      <c r="AC5" s="4"/>
      <c r="AD5" s="16" t="str">
        <f t="shared" ref="AD5:AD29" si="4">E5</f>
        <v>M30</v>
      </c>
      <c r="AE5" s="4"/>
    </row>
    <row r="6" spans="1:31" ht="15">
      <c r="A6" s="1">
        <v>2</v>
      </c>
      <c r="B6" s="8" t="s">
        <v>116</v>
      </c>
      <c r="C6" s="12" t="s">
        <v>117</v>
      </c>
      <c r="D6" s="9">
        <v>1974</v>
      </c>
      <c r="E6" s="9" t="s">
        <v>106</v>
      </c>
      <c r="F6" s="5">
        <v>1</v>
      </c>
      <c r="G6" s="7">
        <v>1</v>
      </c>
      <c r="H6" s="17">
        <f t="shared" si="0"/>
        <v>2.4664351851851851E-2</v>
      </c>
      <c r="I6" s="26">
        <f t="shared" si="1"/>
        <v>5.0925925925926138E-4</v>
      </c>
      <c r="J6" s="5">
        <v>2</v>
      </c>
      <c r="K6" s="7"/>
      <c r="L6" s="7"/>
      <c r="M6" s="7"/>
      <c r="N6" s="5">
        <v>1</v>
      </c>
      <c r="O6" s="7"/>
      <c r="P6" s="10">
        <v>2.4664351851851851E-2</v>
      </c>
      <c r="Q6" s="7">
        <v>8</v>
      </c>
      <c r="R6" s="4" t="str">
        <f>E6</f>
        <v>M50</v>
      </c>
      <c r="S6" s="7">
        <v>2</v>
      </c>
      <c r="T6" s="2"/>
      <c r="U6" s="4"/>
      <c r="V6" s="16" t="str">
        <f t="shared" si="2"/>
        <v>M50</v>
      </c>
      <c r="W6" s="4"/>
      <c r="X6" s="2"/>
      <c r="Y6" s="4"/>
      <c r="Z6" s="16" t="str">
        <f t="shared" si="3"/>
        <v>M50</v>
      </c>
      <c r="AA6" s="4"/>
      <c r="AB6" s="2"/>
      <c r="AC6" s="4"/>
      <c r="AD6" s="16" t="str">
        <f t="shared" si="4"/>
        <v>M50</v>
      </c>
      <c r="AE6" s="4"/>
    </row>
    <row r="7" spans="1:31" ht="15">
      <c r="A7" s="1">
        <v>3</v>
      </c>
      <c r="B7" s="8" t="s">
        <v>118</v>
      </c>
      <c r="C7" s="12" t="s">
        <v>63</v>
      </c>
      <c r="D7" s="9">
        <v>1978</v>
      </c>
      <c r="E7" s="9" t="s">
        <v>105</v>
      </c>
      <c r="F7" s="5">
        <v>1</v>
      </c>
      <c r="G7" s="7">
        <v>1</v>
      </c>
      <c r="H7" s="17">
        <f t="shared" si="0"/>
        <v>2.4826388888888887E-2</v>
      </c>
      <c r="I7" s="26">
        <f t="shared" si="1"/>
        <v>6.7129629629629831E-4</v>
      </c>
      <c r="J7" s="5">
        <v>3</v>
      </c>
      <c r="K7" s="7"/>
      <c r="L7" s="7"/>
      <c r="M7" s="5">
        <v>1</v>
      </c>
      <c r="N7" s="7"/>
      <c r="O7" s="7"/>
      <c r="P7" s="10">
        <v>2.4826388888888887E-2</v>
      </c>
      <c r="Q7" s="7">
        <v>9</v>
      </c>
      <c r="R7" s="4" t="str">
        <f>E7</f>
        <v>M40</v>
      </c>
      <c r="S7" s="7">
        <v>3</v>
      </c>
      <c r="T7" s="2"/>
      <c r="U7" s="4"/>
      <c r="V7" s="16" t="str">
        <f t="shared" si="2"/>
        <v>M40</v>
      </c>
      <c r="W7" s="4"/>
      <c r="X7" s="2"/>
      <c r="Y7" s="4"/>
      <c r="Z7" s="16" t="str">
        <f t="shared" si="3"/>
        <v>M40</v>
      </c>
      <c r="AA7" s="4"/>
      <c r="AB7" s="2"/>
      <c r="AC7" s="4"/>
      <c r="AD7" s="16" t="str">
        <f t="shared" si="4"/>
        <v>M40</v>
      </c>
      <c r="AE7" s="4"/>
    </row>
    <row r="8" spans="1:31" ht="15">
      <c r="A8" s="1">
        <v>4</v>
      </c>
      <c r="B8" s="8" t="s">
        <v>126</v>
      </c>
      <c r="C8" s="12" t="s">
        <v>22</v>
      </c>
      <c r="D8" s="9">
        <v>1996</v>
      </c>
      <c r="E8" s="9" t="s">
        <v>104</v>
      </c>
      <c r="F8" s="5">
        <v>1</v>
      </c>
      <c r="G8" s="7">
        <v>1</v>
      </c>
      <c r="H8" s="17">
        <f t="shared" si="0"/>
        <v>2.6018518518518521E-2</v>
      </c>
      <c r="I8" s="26">
        <f t="shared" si="1"/>
        <v>1.8634259259259316E-3</v>
      </c>
      <c r="J8" s="7">
        <v>4</v>
      </c>
      <c r="K8" s="5">
        <v>1</v>
      </c>
      <c r="L8" s="7"/>
      <c r="M8" s="7"/>
      <c r="N8" s="7"/>
      <c r="O8" s="7"/>
      <c r="P8" s="10">
        <v>2.6018518518518521E-2</v>
      </c>
      <c r="Q8" s="7">
        <v>14</v>
      </c>
      <c r="R8" s="4" t="str">
        <f>E8</f>
        <v>M20</v>
      </c>
      <c r="S8" s="7">
        <v>4</v>
      </c>
      <c r="T8" s="2"/>
      <c r="U8" s="4"/>
      <c r="V8" s="16" t="str">
        <f t="shared" si="2"/>
        <v>M20</v>
      </c>
      <c r="W8" s="4"/>
      <c r="X8" s="2"/>
      <c r="Y8" s="4"/>
      <c r="Z8" s="16" t="str">
        <f t="shared" si="3"/>
        <v>M20</v>
      </c>
      <c r="AA8" s="4"/>
      <c r="AB8" s="2"/>
      <c r="AC8" s="4"/>
      <c r="AD8" s="16" t="str">
        <f t="shared" si="4"/>
        <v>M20</v>
      </c>
      <c r="AE8" s="4"/>
    </row>
    <row r="9" spans="1:31" ht="15">
      <c r="A9" s="1">
        <v>5</v>
      </c>
      <c r="B9" s="8" t="s">
        <v>130</v>
      </c>
      <c r="C9" s="12" t="s">
        <v>131</v>
      </c>
      <c r="D9" s="9">
        <v>1975</v>
      </c>
      <c r="E9" s="9" t="s">
        <v>105</v>
      </c>
      <c r="F9" s="5">
        <v>1</v>
      </c>
      <c r="G9" s="7">
        <v>1</v>
      </c>
      <c r="H9" s="17">
        <f t="shared" si="0"/>
        <v>2.6631944444444444E-2</v>
      </c>
      <c r="I9" s="26">
        <f t="shared" si="1"/>
        <v>2.4768518518518551E-3</v>
      </c>
      <c r="J9" s="7">
        <v>5</v>
      </c>
      <c r="K9" s="7"/>
      <c r="L9" s="7"/>
      <c r="M9" s="7">
        <v>2</v>
      </c>
      <c r="N9" s="7"/>
      <c r="O9" s="7"/>
      <c r="P9" s="10">
        <v>2.6631944444444444E-2</v>
      </c>
      <c r="Q9" s="7">
        <v>18</v>
      </c>
      <c r="R9" s="4" t="str">
        <f>E9</f>
        <v>M40</v>
      </c>
      <c r="S9" s="7">
        <v>5</v>
      </c>
      <c r="T9" s="2"/>
      <c r="U9" s="4"/>
      <c r="V9" s="16" t="str">
        <f t="shared" si="2"/>
        <v>M40</v>
      </c>
      <c r="W9" s="4"/>
      <c r="X9" s="2"/>
      <c r="Y9" s="4"/>
      <c r="Z9" s="16" t="str">
        <f t="shared" si="3"/>
        <v>M40</v>
      </c>
      <c r="AA9" s="4"/>
      <c r="AB9" s="2"/>
      <c r="AC9" s="4"/>
      <c r="AD9" s="16" t="str">
        <f t="shared" si="4"/>
        <v>M40</v>
      </c>
      <c r="AE9" s="4"/>
    </row>
    <row r="10" spans="1:31" ht="15">
      <c r="A10" s="1">
        <v>6</v>
      </c>
      <c r="B10" s="8" t="s">
        <v>133</v>
      </c>
      <c r="C10" s="12" t="s">
        <v>5</v>
      </c>
      <c r="D10" s="9">
        <v>1977</v>
      </c>
      <c r="E10" s="9" t="s">
        <v>105</v>
      </c>
      <c r="F10" s="5">
        <v>1</v>
      </c>
      <c r="G10" s="7">
        <v>1</v>
      </c>
      <c r="H10" s="17">
        <f t="shared" si="0"/>
        <v>2.6886574074074077E-2</v>
      </c>
      <c r="I10" s="26">
        <f t="shared" si="1"/>
        <v>2.7314814814814875E-3</v>
      </c>
      <c r="J10" s="7">
        <v>6</v>
      </c>
      <c r="K10" s="7"/>
      <c r="L10" s="7"/>
      <c r="M10" s="7">
        <v>3</v>
      </c>
      <c r="N10" s="7"/>
      <c r="O10" s="7"/>
      <c r="P10" s="10">
        <v>2.6886574074074077E-2</v>
      </c>
      <c r="Q10" s="7">
        <v>20</v>
      </c>
      <c r="R10" s="4" t="str">
        <f>E10</f>
        <v>M40</v>
      </c>
      <c r="S10" s="7">
        <v>6</v>
      </c>
      <c r="T10" s="2"/>
      <c r="U10" s="4"/>
      <c r="V10" s="16" t="str">
        <f t="shared" si="2"/>
        <v>M40</v>
      </c>
      <c r="W10" s="4"/>
      <c r="X10" s="2"/>
      <c r="Y10" s="4"/>
      <c r="Z10" s="16" t="str">
        <f t="shared" si="3"/>
        <v>M40</v>
      </c>
      <c r="AA10" s="4"/>
      <c r="AB10" s="2"/>
      <c r="AC10" s="4"/>
      <c r="AD10" s="16" t="str">
        <f t="shared" si="4"/>
        <v>M40</v>
      </c>
      <c r="AE10" s="4"/>
    </row>
    <row r="11" spans="1:31" ht="15">
      <c r="A11" s="1">
        <v>7</v>
      </c>
      <c r="B11" s="8" t="s">
        <v>136</v>
      </c>
      <c r="C11" s="12" t="s">
        <v>293</v>
      </c>
      <c r="D11" s="9">
        <v>1999</v>
      </c>
      <c r="E11" s="9" t="s">
        <v>104</v>
      </c>
      <c r="F11" s="5">
        <v>1</v>
      </c>
      <c r="G11" s="7">
        <v>1</v>
      </c>
      <c r="H11" s="17">
        <f t="shared" si="0"/>
        <v>2.7222222222222228E-2</v>
      </c>
      <c r="I11" s="26">
        <f t="shared" si="1"/>
        <v>3.0671296296296384E-3</v>
      </c>
      <c r="J11" s="7">
        <v>7</v>
      </c>
      <c r="K11" s="7">
        <v>2</v>
      </c>
      <c r="L11" s="7"/>
      <c r="M11" s="7"/>
      <c r="N11" s="7"/>
      <c r="O11" s="7"/>
      <c r="P11" s="10">
        <v>2.7222222222222228E-2</v>
      </c>
      <c r="Q11" s="7">
        <v>23</v>
      </c>
      <c r="R11" s="4" t="str">
        <f>E11</f>
        <v>M20</v>
      </c>
      <c r="S11" s="7">
        <v>6</v>
      </c>
      <c r="T11" s="2"/>
      <c r="U11" s="4"/>
      <c r="V11" s="16" t="str">
        <f t="shared" si="2"/>
        <v>M20</v>
      </c>
      <c r="W11" s="4"/>
      <c r="X11" s="2"/>
      <c r="Y11" s="4"/>
      <c r="Z11" s="16" t="str">
        <f t="shared" si="3"/>
        <v>M20</v>
      </c>
      <c r="AA11" s="4"/>
      <c r="AB11" s="2"/>
      <c r="AC11" s="4"/>
      <c r="AD11" s="16" t="str">
        <f t="shared" si="4"/>
        <v>M20</v>
      </c>
      <c r="AE11" s="4"/>
    </row>
    <row r="12" spans="1:31" ht="15">
      <c r="A12" s="1">
        <v>8</v>
      </c>
      <c r="B12" s="8" t="s">
        <v>138</v>
      </c>
      <c r="C12" s="12" t="s">
        <v>70</v>
      </c>
      <c r="D12" s="9">
        <v>1972</v>
      </c>
      <c r="E12" s="9" t="s">
        <v>106</v>
      </c>
      <c r="F12" s="5">
        <v>1</v>
      </c>
      <c r="G12" s="7">
        <v>1</v>
      </c>
      <c r="H12" s="17">
        <f t="shared" si="0"/>
        <v>2.7511574074074074E-2</v>
      </c>
      <c r="I12" s="26">
        <f t="shared" si="1"/>
        <v>3.3564814814814846E-3</v>
      </c>
      <c r="J12" s="7">
        <v>8</v>
      </c>
      <c r="K12" s="7"/>
      <c r="L12" s="7"/>
      <c r="M12" s="7"/>
      <c r="N12" s="7">
        <v>2</v>
      </c>
      <c r="O12" s="7"/>
      <c r="P12" s="10">
        <v>2.7511574074074074E-2</v>
      </c>
      <c r="Q12" s="7">
        <v>25</v>
      </c>
      <c r="R12" s="4" t="str">
        <f>E12</f>
        <v>M50</v>
      </c>
      <c r="S12" s="7">
        <v>4</v>
      </c>
      <c r="T12" s="2"/>
      <c r="U12" s="4"/>
      <c r="V12" s="16" t="str">
        <f t="shared" si="2"/>
        <v>M50</v>
      </c>
      <c r="W12" s="4"/>
      <c r="X12" s="2"/>
      <c r="Y12" s="4"/>
      <c r="Z12" s="16" t="str">
        <f t="shared" si="3"/>
        <v>M50</v>
      </c>
      <c r="AA12" s="4"/>
      <c r="AB12" s="2"/>
      <c r="AC12" s="4"/>
      <c r="AD12" s="16" t="str">
        <f t="shared" si="4"/>
        <v>M50</v>
      </c>
      <c r="AE12" s="4"/>
    </row>
    <row r="13" spans="1:31" ht="15">
      <c r="A13" s="1">
        <v>9</v>
      </c>
      <c r="B13" s="8" t="s">
        <v>139</v>
      </c>
      <c r="C13" s="12" t="s">
        <v>140</v>
      </c>
      <c r="D13" s="9">
        <v>1993</v>
      </c>
      <c r="E13" s="9" t="s">
        <v>102</v>
      </c>
      <c r="F13" s="5">
        <v>1</v>
      </c>
      <c r="G13" s="7">
        <v>1</v>
      </c>
      <c r="H13" s="17">
        <f t="shared" si="0"/>
        <v>2.7569444444444448E-2</v>
      </c>
      <c r="I13" s="26">
        <f t="shared" si="1"/>
        <v>3.4143518518518594E-3</v>
      </c>
      <c r="J13" s="7">
        <v>9</v>
      </c>
      <c r="K13" s="7"/>
      <c r="L13" s="7">
        <v>2</v>
      </c>
      <c r="M13" s="7"/>
      <c r="N13" s="7"/>
      <c r="O13" s="7"/>
      <c r="P13" s="10">
        <v>2.7569444444444448E-2</v>
      </c>
      <c r="Q13" s="7">
        <v>26</v>
      </c>
      <c r="R13" s="4" t="str">
        <f>E13</f>
        <v>M30</v>
      </c>
      <c r="S13" s="7">
        <v>8</v>
      </c>
      <c r="T13" s="2"/>
      <c r="U13" s="4"/>
      <c r="V13" s="16" t="str">
        <f t="shared" si="2"/>
        <v>M30</v>
      </c>
      <c r="W13" s="4"/>
      <c r="X13" s="2"/>
      <c r="Y13" s="4"/>
      <c r="Z13" s="16" t="str">
        <f t="shared" si="3"/>
        <v>M30</v>
      </c>
      <c r="AA13" s="4"/>
      <c r="AB13" s="2"/>
      <c r="AC13" s="4"/>
      <c r="AD13" s="16" t="str">
        <f t="shared" si="4"/>
        <v>M30</v>
      </c>
      <c r="AE13" s="4"/>
    </row>
    <row r="14" spans="1:31" ht="15">
      <c r="A14" s="1">
        <v>10</v>
      </c>
      <c r="B14" s="8" t="s">
        <v>143</v>
      </c>
      <c r="C14" s="12" t="s">
        <v>22</v>
      </c>
      <c r="D14" s="9">
        <v>1987</v>
      </c>
      <c r="E14" s="9" t="s">
        <v>102</v>
      </c>
      <c r="F14" s="5">
        <v>1</v>
      </c>
      <c r="G14" s="7">
        <v>1</v>
      </c>
      <c r="H14" s="17">
        <f t="shared" si="0"/>
        <v>2.7673611111111111E-2</v>
      </c>
      <c r="I14" s="26">
        <f t="shared" si="1"/>
        <v>3.5185185185185215E-3</v>
      </c>
      <c r="J14" s="7">
        <v>10</v>
      </c>
      <c r="K14" s="7"/>
      <c r="L14" s="7">
        <v>3</v>
      </c>
      <c r="M14" s="7"/>
      <c r="N14" s="7"/>
      <c r="O14" s="7"/>
      <c r="P14" s="10">
        <v>2.7673611111111111E-2</v>
      </c>
      <c r="Q14" s="7">
        <v>28</v>
      </c>
      <c r="R14" s="4" t="str">
        <f>E14</f>
        <v>M30</v>
      </c>
      <c r="S14" s="7">
        <v>10</v>
      </c>
      <c r="T14" s="2"/>
      <c r="U14" s="4"/>
      <c r="V14" s="16" t="str">
        <f t="shared" si="2"/>
        <v>M30</v>
      </c>
      <c r="W14" s="4"/>
      <c r="X14" s="2"/>
      <c r="Y14" s="4"/>
      <c r="Z14" s="16" t="str">
        <f t="shared" si="3"/>
        <v>M30</v>
      </c>
      <c r="AA14" s="4"/>
      <c r="AB14" s="2"/>
      <c r="AC14" s="4"/>
      <c r="AD14" s="16" t="str">
        <f t="shared" si="4"/>
        <v>M30</v>
      </c>
      <c r="AE14" s="4"/>
    </row>
    <row r="15" spans="1:31" ht="15">
      <c r="A15" s="1">
        <v>11</v>
      </c>
      <c r="B15" s="8" t="s">
        <v>144</v>
      </c>
      <c r="C15" s="12" t="s">
        <v>22</v>
      </c>
      <c r="D15" s="9">
        <v>1983</v>
      </c>
      <c r="E15" s="9" t="s">
        <v>105</v>
      </c>
      <c r="F15" s="5">
        <v>1</v>
      </c>
      <c r="G15" s="7">
        <v>1</v>
      </c>
      <c r="H15" s="17">
        <f t="shared" si="0"/>
        <v>2.7708333333333331E-2</v>
      </c>
      <c r="I15" s="26">
        <f t="shared" si="1"/>
        <v>3.5532407407407422E-3</v>
      </c>
      <c r="J15" s="7">
        <v>11</v>
      </c>
      <c r="K15" s="7"/>
      <c r="L15" s="7"/>
      <c r="M15" s="7">
        <v>4</v>
      </c>
      <c r="N15" s="7"/>
      <c r="O15" s="7"/>
      <c r="P15" s="10">
        <v>2.7708333333333331E-2</v>
      </c>
      <c r="Q15" s="7">
        <v>29</v>
      </c>
      <c r="R15" s="4" t="str">
        <f>E15</f>
        <v>M40</v>
      </c>
      <c r="S15" s="7">
        <v>9</v>
      </c>
      <c r="T15" s="2"/>
      <c r="U15" s="4"/>
      <c r="V15" s="16" t="str">
        <f t="shared" si="2"/>
        <v>M40</v>
      </c>
      <c r="W15" s="4"/>
      <c r="X15" s="2"/>
      <c r="Y15" s="4"/>
      <c r="Z15" s="16" t="str">
        <f t="shared" si="3"/>
        <v>M40</v>
      </c>
      <c r="AA15" s="4"/>
      <c r="AB15" s="2"/>
      <c r="AC15" s="4"/>
      <c r="AD15" s="16" t="str">
        <f t="shared" si="4"/>
        <v>M40</v>
      </c>
      <c r="AE15" s="4"/>
    </row>
    <row r="16" spans="1:31" ht="15">
      <c r="A16" s="1">
        <v>12</v>
      </c>
      <c r="B16" s="8" t="s">
        <v>150</v>
      </c>
      <c r="C16" s="12" t="s">
        <v>5</v>
      </c>
      <c r="D16" s="9">
        <v>1990</v>
      </c>
      <c r="E16" s="9" t="s">
        <v>102</v>
      </c>
      <c r="F16" s="5">
        <v>1</v>
      </c>
      <c r="G16" s="7">
        <v>1</v>
      </c>
      <c r="H16" s="17">
        <f t="shared" si="0"/>
        <v>2.7997685185185184E-2</v>
      </c>
      <c r="I16" s="26">
        <f t="shared" si="1"/>
        <v>3.8425925925925954E-3</v>
      </c>
      <c r="J16" s="7">
        <v>12</v>
      </c>
      <c r="K16" s="7"/>
      <c r="L16" s="7">
        <v>4</v>
      </c>
      <c r="M16" s="7"/>
      <c r="N16" s="7"/>
      <c r="O16" s="7"/>
      <c r="P16" s="10">
        <v>2.7997685185185184E-2</v>
      </c>
      <c r="Q16" s="7">
        <v>35</v>
      </c>
      <c r="R16" s="4" t="str">
        <f>E16</f>
        <v>M30</v>
      </c>
      <c r="S16" s="7">
        <v>12</v>
      </c>
      <c r="T16" s="2"/>
      <c r="U16" s="4"/>
      <c r="V16" s="16" t="str">
        <f t="shared" si="2"/>
        <v>M30</v>
      </c>
      <c r="W16" s="4"/>
      <c r="X16" s="2"/>
      <c r="Y16" s="4"/>
      <c r="Z16" s="16" t="str">
        <f t="shared" si="3"/>
        <v>M30</v>
      </c>
      <c r="AA16" s="4"/>
      <c r="AB16" s="2"/>
      <c r="AC16" s="4"/>
      <c r="AD16" s="16" t="str">
        <f t="shared" si="4"/>
        <v>M30</v>
      </c>
      <c r="AE16" s="4"/>
    </row>
    <row r="17" spans="1:31" ht="15">
      <c r="A17" s="1">
        <v>13</v>
      </c>
      <c r="B17" s="8" t="s">
        <v>156</v>
      </c>
      <c r="C17" s="12" t="s">
        <v>22</v>
      </c>
      <c r="D17" s="9">
        <v>1983</v>
      </c>
      <c r="E17" s="9" t="s">
        <v>105</v>
      </c>
      <c r="F17" s="5">
        <v>1</v>
      </c>
      <c r="G17" s="7">
        <v>1</v>
      </c>
      <c r="H17" s="17">
        <f t="shared" si="0"/>
        <v>2.8252314814814813E-2</v>
      </c>
      <c r="I17" s="26">
        <f t="shared" si="1"/>
        <v>4.0972222222222243E-3</v>
      </c>
      <c r="J17" s="7">
        <v>13</v>
      </c>
      <c r="K17" s="7"/>
      <c r="L17" s="7"/>
      <c r="M17" s="7">
        <v>5</v>
      </c>
      <c r="N17" s="7"/>
      <c r="O17" s="7"/>
      <c r="P17" s="10">
        <v>2.8252314814814813E-2</v>
      </c>
      <c r="Q17" s="7">
        <v>40</v>
      </c>
      <c r="R17" s="4" t="str">
        <f>E17</f>
        <v>M40</v>
      </c>
      <c r="S17" s="7">
        <v>16</v>
      </c>
      <c r="T17" s="2"/>
      <c r="U17" s="4"/>
      <c r="V17" s="16" t="str">
        <f t="shared" si="2"/>
        <v>M40</v>
      </c>
      <c r="W17" s="4"/>
      <c r="X17" s="2"/>
      <c r="Y17" s="4"/>
      <c r="Z17" s="16" t="str">
        <f t="shared" si="3"/>
        <v>M40</v>
      </c>
      <c r="AA17" s="4"/>
      <c r="AB17" s="2"/>
      <c r="AC17" s="4"/>
      <c r="AD17" s="16" t="str">
        <f t="shared" si="4"/>
        <v>M40</v>
      </c>
      <c r="AE17" s="4"/>
    </row>
    <row r="18" spans="1:31" ht="15">
      <c r="A18" s="1">
        <v>14</v>
      </c>
      <c r="B18" s="8" t="s">
        <v>159</v>
      </c>
      <c r="C18" s="12" t="s">
        <v>22</v>
      </c>
      <c r="D18" s="9">
        <v>1962</v>
      </c>
      <c r="E18" s="9" t="s">
        <v>107</v>
      </c>
      <c r="F18" s="5">
        <v>1</v>
      </c>
      <c r="G18" s="7">
        <v>1</v>
      </c>
      <c r="H18" s="17">
        <f t="shared" si="0"/>
        <v>2.8425925925925924E-2</v>
      </c>
      <c r="I18" s="26">
        <f t="shared" si="1"/>
        <v>4.2708333333333348E-3</v>
      </c>
      <c r="J18" s="7">
        <v>14</v>
      </c>
      <c r="K18" s="7"/>
      <c r="L18" s="7"/>
      <c r="M18" s="7"/>
      <c r="N18" s="7"/>
      <c r="O18" s="5">
        <v>1</v>
      </c>
      <c r="P18" s="10">
        <v>2.8425925925925924E-2</v>
      </c>
      <c r="Q18" s="7">
        <v>42</v>
      </c>
      <c r="R18" s="4" t="str">
        <f>E18</f>
        <v>M60</v>
      </c>
      <c r="S18" s="7">
        <v>1</v>
      </c>
      <c r="T18" s="2"/>
      <c r="U18" s="4"/>
      <c r="V18" s="16" t="str">
        <f t="shared" si="2"/>
        <v>M60</v>
      </c>
      <c r="W18" s="4"/>
      <c r="X18" s="2"/>
      <c r="Y18" s="4"/>
      <c r="Z18" s="16" t="str">
        <f t="shared" si="3"/>
        <v>M60</v>
      </c>
      <c r="AA18" s="4"/>
      <c r="AB18" s="2"/>
      <c r="AC18" s="4"/>
      <c r="AD18" s="16" t="str">
        <f t="shared" si="4"/>
        <v>M60</v>
      </c>
      <c r="AE18" s="4"/>
    </row>
    <row r="19" spans="1:31" ht="15">
      <c r="A19" s="1">
        <v>15</v>
      </c>
      <c r="B19" s="8" t="s">
        <v>162</v>
      </c>
      <c r="C19" s="12" t="s">
        <v>5</v>
      </c>
      <c r="D19" s="9">
        <v>2000</v>
      </c>
      <c r="E19" s="9" t="s">
        <v>104</v>
      </c>
      <c r="F19" s="5">
        <v>1</v>
      </c>
      <c r="G19" s="7">
        <v>1</v>
      </c>
      <c r="H19" s="17">
        <f t="shared" si="0"/>
        <v>2.8680555555555553E-2</v>
      </c>
      <c r="I19" s="26">
        <f t="shared" si="1"/>
        <v>4.5254629629629638E-3</v>
      </c>
      <c r="J19" s="7">
        <v>15</v>
      </c>
      <c r="K19" s="7">
        <v>3</v>
      </c>
      <c r="L19" s="7"/>
      <c r="M19" s="7"/>
      <c r="N19" s="7"/>
      <c r="O19" s="7"/>
      <c r="P19" s="10">
        <v>2.8680555555555553E-2</v>
      </c>
      <c r="Q19" s="7">
        <v>44</v>
      </c>
      <c r="R19" s="4" t="str">
        <f>E19</f>
        <v>M20</v>
      </c>
      <c r="S19" s="7">
        <v>8</v>
      </c>
      <c r="T19" s="2"/>
      <c r="U19" s="4"/>
      <c r="V19" s="16" t="str">
        <f t="shared" si="2"/>
        <v>M20</v>
      </c>
      <c r="W19" s="4"/>
      <c r="X19" s="2"/>
      <c r="Y19" s="4"/>
      <c r="Z19" s="16" t="str">
        <f t="shared" si="3"/>
        <v>M20</v>
      </c>
      <c r="AA19" s="4"/>
      <c r="AB19" s="2"/>
      <c r="AC19" s="4"/>
      <c r="AD19" s="16" t="str">
        <f t="shared" si="4"/>
        <v>M20</v>
      </c>
      <c r="AE19" s="4"/>
    </row>
    <row r="20" spans="1:31" ht="15">
      <c r="A20" s="1">
        <v>16</v>
      </c>
      <c r="B20" s="8" t="s">
        <v>163</v>
      </c>
      <c r="C20" s="12" t="s">
        <v>22</v>
      </c>
      <c r="D20" s="9">
        <v>1976</v>
      </c>
      <c r="E20" s="9" t="s">
        <v>105</v>
      </c>
      <c r="F20" s="5">
        <v>1</v>
      </c>
      <c r="G20" s="7">
        <v>1</v>
      </c>
      <c r="H20" s="17">
        <f t="shared" si="0"/>
        <v>2.8703703703703703E-2</v>
      </c>
      <c r="I20" s="26">
        <f t="shared" si="1"/>
        <v>4.5486111111111144E-3</v>
      </c>
      <c r="J20" s="7">
        <v>16</v>
      </c>
      <c r="K20" s="7"/>
      <c r="L20" s="7"/>
      <c r="M20" s="7">
        <v>6</v>
      </c>
      <c r="N20" s="7"/>
      <c r="O20" s="7"/>
      <c r="P20" s="10">
        <v>2.8703703703703703E-2</v>
      </c>
      <c r="Q20" s="7">
        <v>45</v>
      </c>
      <c r="R20" s="4" t="str">
        <f>E20</f>
        <v>M40</v>
      </c>
      <c r="S20" s="7">
        <v>18</v>
      </c>
      <c r="T20" s="2"/>
      <c r="U20" s="4"/>
      <c r="V20" s="16" t="str">
        <f t="shared" si="2"/>
        <v>M40</v>
      </c>
      <c r="W20" s="4"/>
      <c r="X20" s="2"/>
      <c r="Y20" s="4"/>
      <c r="Z20" s="16" t="str">
        <f t="shared" si="3"/>
        <v>M40</v>
      </c>
      <c r="AA20" s="4"/>
      <c r="AB20" s="2"/>
      <c r="AC20" s="4"/>
      <c r="AD20" s="16" t="str">
        <f t="shared" si="4"/>
        <v>M40</v>
      </c>
      <c r="AE20" s="4"/>
    </row>
    <row r="21" spans="1:31" ht="15">
      <c r="A21" s="1">
        <v>17</v>
      </c>
      <c r="B21" s="8" t="s">
        <v>165</v>
      </c>
      <c r="C21" s="12" t="s">
        <v>166</v>
      </c>
      <c r="D21" s="9">
        <v>2003</v>
      </c>
      <c r="E21" s="9" t="s">
        <v>104</v>
      </c>
      <c r="F21" s="5">
        <v>1</v>
      </c>
      <c r="G21" s="7">
        <v>1</v>
      </c>
      <c r="H21" s="17">
        <f t="shared" si="0"/>
        <v>2.9201388888888888E-2</v>
      </c>
      <c r="I21" s="26">
        <f t="shared" si="1"/>
        <v>5.0462962962962987E-3</v>
      </c>
      <c r="J21" s="7">
        <v>17</v>
      </c>
      <c r="K21" s="7">
        <v>4</v>
      </c>
      <c r="L21" s="7"/>
      <c r="M21" s="7"/>
      <c r="N21" s="7"/>
      <c r="O21" s="7"/>
      <c r="P21" s="10">
        <v>2.9201388888888888E-2</v>
      </c>
      <c r="Q21" s="7">
        <v>47</v>
      </c>
      <c r="R21" s="4" t="str">
        <f>E21</f>
        <v>M20</v>
      </c>
      <c r="S21" s="7">
        <v>9</v>
      </c>
      <c r="T21" s="2"/>
      <c r="U21" s="4"/>
      <c r="V21" s="16" t="str">
        <f t="shared" si="2"/>
        <v>M20</v>
      </c>
      <c r="W21" s="4"/>
      <c r="X21" s="2"/>
      <c r="Y21" s="4"/>
      <c r="Z21" s="16" t="str">
        <f t="shared" si="3"/>
        <v>M20</v>
      </c>
      <c r="AA21" s="4"/>
      <c r="AB21" s="2"/>
      <c r="AC21" s="4"/>
      <c r="AD21" s="16" t="str">
        <f t="shared" si="4"/>
        <v>M20</v>
      </c>
      <c r="AE21" s="4"/>
    </row>
    <row r="22" spans="1:31" ht="15">
      <c r="A22" s="1">
        <v>18</v>
      </c>
      <c r="B22" s="8" t="s">
        <v>167</v>
      </c>
      <c r="C22" s="12" t="s">
        <v>117</v>
      </c>
      <c r="D22" s="9">
        <v>2006</v>
      </c>
      <c r="E22" s="9" t="s">
        <v>104</v>
      </c>
      <c r="F22" s="5">
        <v>1</v>
      </c>
      <c r="G22" s="7">
        <v>1</v>
      </c>
      <c r="H22" s="17">
        <f t="shared" si="0"/>
        <v>2.9340277777777781E-2</v>
      </c>
      <c r="I22" s="26">
        <f t="shared" si="1"/>
        <v>5.185185185185192E-3</v>
      </c>
      <c r="J22" s="7">
        <v>18</v>
      </c>
      <c r="K22" s="7">
        <v>5</v>
      </c>
      <c r="L22" s="7"/>
      <c r="M22" s="7"/>
      <c r="N22" s="7"/>
      <c r="O22" s="7"/>
      <c r="P22" s="10">
        <v>2.9340277777777781E-2</v>
      </c>
      <c r="Q22" s="7">
        <v>48</v>
      </c>
      <c r="R22" s="4" t="str">
        <f>E22</f>
        <v>M20</v>
      </c>
      <c r="S22" s="7">
        <v>10</v>
      </c>
      <c r="T22" s="2"/>
      <c r="U22" s="4"/>
      <c r="V22" s="16" t="str">
        <f t="shared" si="2"/>
        <v>M20</v>
      </c>
      <c r="W22" s="4"/>
      <c r="X22" s="2"/>
      <c r="Y22" s="4"/>
      <c r="Z22" s="16" t="str">
        <f t="shared" si="3"/>
        <v>M20</v>
      </c>
      <c r="AA22" s="4"/>
      <c r="AB22" s="2"/>
      <c r="AC22" s="4"/>
      <c r="AD22" s="16" t="str">
        <f t="shared" si="4"/>
        <v>M20</v>
      </c>
      <c r="AE22" s="4"/>
    </row>
    <row r="23" spans="1:31" ht="15">
      <c r="A23" s="1">
        <v>19</v>
      </c>
      <c r="B23" s="8" t="s">
        <v>170</v>
      </c>
      <c r="C23" s="12" t="s">
        <v>117</v>
      </c>
      <c r="D23" s="9">
        <v>2004</v>
      </c>
      <c r="E23" s="9" t="s">
        <v>104</v>
      </c>
      <c r="F23" s="5">
        <v>1</v>
      </c>
      <c r="G23" s="7">
        <v>1</v>
      </c>
      <c r="H23" s="17">
        <f t="shared" si="0"/>
        <v>2.9525462962962962E-2</v>
      </c>
      <c r="I23" s="26">
        <f t="shared" si="1"/>
        <v>5.3703703703703726E-3</v>
      </c>
      <c r="J23" s="7">
        <v>19</v>
      </c>
      <c r="K23" s="7">
        <v>6</v>
      </c>
      <c r="L23" s="7"/>
      <c r="M23" s="7"/>
      <c r="N23" s="7"/>
      <c r="O23" s="7"/>
      <c r="P23" s="10">
        <v>2.9525462962962962E-2</v>
      </c>
      <c r="Q23" s="7">
        <v>51</v>
      </c>
      <c r="R23" s="4" t="str">
        <f>E23</f>
        <v>M20</v>
      </c>
      <c r="S23" s="7">
        <v>11</v>
      </c>
      <c r="T23" s="2"/>
      <c r="U23" s="4"/>
      <c r="V23" s="16" t="str">
        <f t="shared" si="2"/>
        <v>M20</v>
      </c>
      <c r="W23" s="4"/>
      <c r="X23" s="2"/>
      <c r="Y23" s="4"/>
      <c r="Z23" s="16" t="str">
        <f t="shared" si="3"/>
        <v>M20</v>
      </c>
      <c r="AA23" s="4"/>
      <c r="AB23" s="2"/>
      <c r="AC23" s="4"/>
      <c r="AD23" s="16" t="str">
        <f t="shared" si="4"/>
        <v>M20</v>
      </c>
      <c r="AE23" s="4"/>
    </row>
    <row r="24" spans="1:31" ht="15">
      <c r="A24" s="1">
        <v>20</v>
      </c>
      <c r="B24" s="8" t="s">
        <v>173</v>
      </c>
      <c r="C24" s="12" t="s">
        <v>22</v>
      </c>
      <c r="D24" s="9">
        <v>1982</v>
      </c>
      <c r="E24" s="9" t="s">
        <v>105</v>
      </c>
      <c r="F24" s="5">
        <v>1</v>
      </c>
      <c r="G24" s="7">
        <v>1</v>
      </c>
      <c r="H24" s="17">
        <f t="shared" si="0"/>
        <v>2.9837962962962965E-2</v>
      </c>
      <c r="I24" s="26">
        <f t="shared" si="1"/>
        <v>5.6828703703703763E-3</v>
      </c>
      <c r="J24" s="7">
        <v>20</v>
      </c>
      <c r="K24" s="7"/>
      <c r="L24" s="7"/>
      <c r="M24" s="7">
        <v>7</v>
      </c>
      <c r="N24" s="7"/>
      <c r="O24" s="7"/>
      <c r="P24" s="10">
        <v>2.9837962962962965E-2</v>
      </c>
      <c r="Q24" s="7">
        <v>54</v>
      </c>
      <c r="R24" s="4" t="str">
        <f>E24</f>
        <v>M40</v>
      </c>
      <c r="S24" s="7">
        <v>20</v>
      </c>
      <c r="T24" s="2"/>
      <c r="U24" s="4"/>
      <c r="V24" s="16" t="str">
        <f t="shared" si="2"/>
        <v>M40</v>
      </c>
      <c r="W24" s="4"/>
      <c r="X24" s="2"/>
      <c r="Y24" s="4"/>
      <c r="Z24" s="16" t="str">
        <f t="shared" si="3"/>
        <v>M40</v>
      </c>
      <c r="AA24" s="4"/>
      <c r="AB24" s="2"/>
      <c r="AC24" s="4"/>
      <c r="AD24" s="16" t="str">
        <f t="shared" si="4"/>
        <v>M40</v>
      </c>
      <c r="AE24" s="4"/>
    </row>
    <row r="25" spans="1:31" ht="15">
      <c r="A25" s="1">
        <v>21</v>
      </c>
      <c r="B25" s="8" t="s">
        <v>176</v>
      </c>
      <c r="C25" s="12" t="s">
        <v>5</v>
      </c>
      <c r="D25" s="1">
        <v>1987</v>
      </c>
      <c r="E25" s="1" t="s">
        <v>102</v>
      </c>
      <c r="F25" s="5">
        <v>1</v>
      </c>
      <c r="G25" s="4">
        <v>1</v>
      </c>
      <c r="H25" s="17">
        <f t="shared" si="0"/>
        <v>2.9988425925925922E-2</v>
      </c>
      <c r="I25" s="26">
        <f t="shared" si="1"/>
        <v>5.8333333333333327E-3</v>
      </c>
      <c r="J25" s="7">
        <v>21</v>
      </c>
      <c r="K25" s="7"/>
      <c r="L25" s="7">
        <v>5</v>
      </c>
      <c r="M25" s="7"/>
      <c r="N25" s="7"/>
      <c r="O25" s="4"/>
      <c r="P25" s="2">
        <v>2.9988425925925922E-2</v>
      </c>
      <c r="Q25" s="4">
        <v>57</v>
      </c>
      <c r="R25" s="4" t="str">
        <f>E25</f>
        <v>M30</v>
      </c>
      <c r="S25" s="4">
        <v>18</v>
      </c>
      <c r="T25" s="2"/>
      <c r="U25" s="4"/>
      <c r="V25" s="16" t="str">
        <f t="shared" si="2"/>
        <v>M30</v>
      </c>
      <c r="W25" s="4"/>
      <c r="X25" s="2"/>
      <c r="Y25" s="4"/>
      <c r="Z25" s="16" t="str">
        <f t="shared" si="3"/>
        <v>M30</v>
      </c>
      <c r="AA25" s="4"/>
      <c r="AB25" s="2"/>
      <c r="AC25" s="4"/>
      <c r="AD25" s="16" t="str">
        <f t="shared" si="4"/>
        <v>M30</v>
      </c>
      <c r="AE25" s="4"/>
    </row>
    <row r="26" spans="1:31" ht="15">
      <c r="A26" s="1">
        <v>22</v>
      </c>
      <c r="B26" s="8" t="s">
        <v>177</v>
      </c>
      <c r="C26" s="12" t="s">
        <v>117</v>
      </c>
      <c r="D26" s="1">
        <v>1987</v>
      </c>
      <c r="E26" s="1" t="s">
        <v>102</v>
      </c>
      <c r="F26" s="5">
        <v>1</v>
      </c>
      <c r="G26" s="4">
        <v>1</v>
      </c>
      <c r="H26" s="17">
        <f t="shared" si="0"/>
        <v>3.0046296296296297E-2</v>
      </c>
      <c r="I26" s="26">
        <f t="shared" si="1"/>
        <v>5.8912037037037075E-3</v>
      </c>
      <c r="J26" s="7">
        <v>22</v>
      </c>
      <c r="K26" s="7"/>
      <c r="L26" s="7">
        <v>6</v>
      </c>
      <c r="M26" s="7"/>
      <c r="N26" s="7"/>
      <c r="O26" s="4"/>
      <c r="P26" s="2">
        <v>3.0046296296296297E-2</v>
      </c>
      <c r="Q26" s="4">
        <v>58</v>
      </c>
      <c r="R26" s="4" t="str">
        <f>E26</f>
        <v>M30</v>
      </c>
      <c r="S26" s="4">
        <v>19</v>
      </c>
      <c r="T26" s="2"/>
      <c r="U26" s="4"/>
      <c r="V26" s="16" t="str">
        <f t="shared" si="2"/>
        <v>M30</v>
      </c>
      <c r="W26" s="4"/>
      <c r="X26" s="2"/>
      <c r="Y26" s="4"/>
      <c r="Z26" s="16" t="str">
        <f t="shared" si="3"/>
        <v>M30</v>
      </c>
      <c r="AA26" s="4"/>
      <c r="AB26" s="2"/>
      <c r="AC26" s="4"/>
      <c r="AD26" s="16" t="str">
        <f t="shared" si="4"/>
        <v>M30</v>
      </c>
      <c r="AE26" s="4"/>
    </row>
    <row r="27" spans="1:31" ht="15">
      <c r="A27" s="1">
        <v>23</v>
      </c>
      <c r="B27" s="8" t="s">
        <v>179</v>
      </c>
      <c r="C27" s="12" t="s">
        <v>5</v>
      </c>
      <c r="D27" s="1">
        <v>1984</v>
      </c>
      <c r="E27" s="1" t="s">
        <v>105</v>
      </c>
      <c r="F27" s="5">
        <v>1</v>
      </c>
      <c r="G27" s="4">
        <v>1</v>
      </c>
      <c r="H27" s="17">
        <f t="shared" si="0"/>
        <v>3.0104166666666668E-2</v>
      </c>
      <c r="I27" s="26">
        <f t="shared" si="1"/>
        <v>5.9490740740740788E-3</v>
      </c>
      <c r="J27" s="7">
        <v>23</v>
      </c>
      <c r="K27" s="7"/>
      <c r="L27" s="7"/>
      <c r="M27" s="7">
        <v>8</v>
      </c>
      <c r="N27" s="7"/>
      <c r="O27" s="4"/>
      <c r="P27" s="2">
        <v>3.0104166666666668E-2</v>
      </c>
      <c r="Q27" s="4">
        <v>60</v>
      </c>
      <c r="R27" s="4" t="str">
        <f>E27</f>
        <v>M40</v>
      </c>
      <c r="S27" s="4">
        <v>22</v>
      </c>
      <c r="T27" s="2"/>
      <c r="U27" s="4"/>
      <c r="V27" s="16" t="str">
        <f t="shared" si="2"/>
        <v>M40</v>
      </c>
      <c r="W27" s="4"/>
      <c r="X27" s="2"/>
      <c r="Y27" s="4"/>
      <c r="Z27" s="16" t="str">
        <f t="shared" si="3"/>
        <v>M40</v>
      </c>
      <c r="AA27" s="4"/>
      <c r="AB27" s="2"/>
      <c r="AC27" s="4"/>
      <c r="AD27" s="16" t="str">
        <f t="shared" si="4"/>
        <v>M40</v>
      </c>
      <c r="AE27" s="4"/>
    </row>
    <row r="28" spans="1:31" ht="15">
      <c r="A28" s="1">
        <v>24</v>
      </c>
      <c r="B28" s="8" t="s">
        <v>181</v>
      </c>
      <c r="C28" s="12" t="s">
        <v>22</v>
      </c>
      <c r="D28" s="1">
        <v>1983</v>
      </c>
      <c r="E28" s="1" t="s">
        <v>105</v>
      </c>
      <c r="F28" s="5">
        <v>1</v>
      </c>
      <c r="G28" s="4">
        <v>1</v>
      </c>
      <c r="H28" s="17">
        <f t="shared" si="0"/>
        <v>3.0185185185185186E-2</v>
      </c>
      <c r="I28" s="26">
        <f t="shared" si="1"/>
        <v>6.0300925925925973E-3</v>
      </c>
      <c r="J28" s="7">
        <v>24</v>
      </c>
      <c r="K28" s="7"/>
      <c r="L28" s="7"/>
      <c r="M28" s="7">
        <v>9</v>
      </c>
      <c r="N28" s="7"/>
      <c r="O28" s="4"/>
      <c r="P28" s="2">
        <v>3.0185185185185186E-2</v>
      </c>
      <c r="Q28" s="4">
        <v>62</v>
      </c>
      <c r="R28" s="4" t="str">
        <f>E28</f>
        <v>M40</v>
      </c>
      <c r="S28" s="4">
        <v>23</v>
      </c>
      <c r="T28" s="2"/>
      <c r="U28" s="4"/>
      <c r="V28" s="16" t="str">
        <f t="shared" si="2"/>
        <v>M40</v>
      </c>
      <c r="W28" s="4"/>
      <c r="X28" s="2"/>
      <c r="Y28" s="4"/>
      <c r="Z28" s="16" t="str">
        <f t="shared" si="3"/>
        <v>M40</v>
      </c>
      <c r="AA28" s="4"/>
      <c r="AB28" s="2"/>
      <c r="AC28" s="4"/>
      <c r="AD28" s="16" t="str">
        <f t="shared" si="4"/>
        <v>M40</v>
      </c>
      <c r="AE28" s="4"/>
    </row>
    <row r="29" spans="1:31" ht="15">
      <c r="A29" s="1">
        <v>25</v>
      </c>
      <c r="B29" s="8" t="s">
        <v>184</v>
      </c>
      <c r="C29" s="12" t="s">
        <v>22</v>
      </c>
      <c r="D29" s="1">
        <v>1978</v>
      </c>
      <c r="E29" s="1" t="s">
        <v>105</v>
      </c>
      <c r="F29" s="5">
        <v>1</v>
      </c>
      <c r="G29" s="4">
        <v>1</v>
      </c>
      <c r="H29" s="17">
        <f t="shared" si="0"/>
        <v>3.0219907407407407E-2</v>
      </c>
      <c r="I29" s="26">
        <f t="shared" si="1"/>
        <v>6.064814814814818E-3</v>
      </c>
      <c r="J29" s="7">
        <v>25</v>
      </c>
      <c r="K29" s="7"/>
      <c r="L29" s="7"/>
      <c r="M29" s="7">
        <v>10</v>
      </c>
      <c r="N29" s="7"/>
      <c r="O29" s="4"/>
      <c r="P29" s="2">
        <v>3.0219907407407407E-2</v>
      </c>
      <c r="Q29" s="4">
        <v>64</v>
      </c>
      <c r="R29" s="4" t="str">
        <f>E29</f>
        <v>M40</v>
      </c>
      <c r="S29" s="4">
        <v>24</v>
      </c>
      <c r="T29" s="2"/>
      <c r="U29" s="4"/>
      <c r="V29" s="16" t="str">
        <f t="shared" si="2"/>
        <v>M40</v>
      </c>
      <c r="W29" s="4"/>
      <c r="X29" s="2"/>
      <c r="Y29" s="4"/>
      <c r="Z29" s="16" t="str">
        <f t="shared" si="3"/>
        <v>M40</v>
      </c>
      <c r="AA29" s="4"/>
      <c r="AB29" s="2"/>
      <c r="AC29" s="4"/>
      <c r="AD29" s="16" t="str">
        <f t="shared" si="4"/>
        <v>M40</v>
      </c>
      <c r="AE29" s="4"/>
    </row>
    <row r="30" spans="1:31" ht="15">
      <c r="A30" s="1">
        <v>26</v>
      </c>
      <c r="B30" s="8" t="s">
        <v>187</v>
      </c>
      <c r="C30" s="12" t="s">
        <v>5</v>
      </c>
      <c r="D30" s="1">
        <v>1990</v>
      </c>
      <c r="E30" s="1" t="s">
        <v>102</v>
      </c>
      <c r="F30" s="5">
        <v>1</v>
      </c>
      <c r="G30" s="4">
        <v>1</v>
      </c>
      <c r="H30" s="17">
        <f t="shared" ref="H30:H61" si="5">P30+T30+X30+AB30</f>
        <v>3.0613425925925929E-2</v>
      </c>
      <c r="I30" s="26">
        <f t="shared" ref="I30:I61" si="6">H30-$H$2</f>
        <v>6.4583333333333402E-3</v>
      </c>
      <c r="J30" s="7">
        <v>26</v>
      </c>
      <c r="K30" s="7"/>
      <c r="L30" s="7">
        <v>7</v>
      </c>
      <c r="M30" s="7"/>
      <c r="N30" s="7"/>
      <c r="O30" s="4"/>
      <c r="P30" s="2">
        <v>3.0613425925925929E-2</v>
      </c>
      <c r="Q30" s="4">
        <v>66</v>
      </c>
      <c r="R30" s="4" t="str">
        <f>E30</f>
        <v>M30</v>
      </c>
      <c r="S30" s="4">
        <v>23</v>
      </c>
      <c r="T30" s="2"/>
      <c r="U30" s="4"/>
      <c r="V30" s="16" t="str">
        <f t="shared" ref="V30:V61" si="7">E30</f>
        <v>M30</v>
      </c>
      <c r="W30" s="4"/>
      <c r="X30" s="2"/>
      <c r="Y30" s="4"/>
      <c r="Z30" s="16" t="str">
        <f t="shared" ref="Z30:Z61" si="8">E30</f>
        <v>M30</v>
      </c>
      <c r="AA30" s="4"/>
      <c r="AB30" s="2"/>
      <c r="AC30" s="4"/>
      <c r="AD30" s="16" t="str">
        <f t="shared" ref="AD30:AD61" si="9">E30</f>
        <v>M30</v>
      </c>
      <c r="AE30" s="4"/>
    </row>
    <row r="31" spans="1:31" ht="15">
      <c r="A31" s="1">
        <v>27</v>
      </c>
      <c r="B31" s="8" t="s">
        <v>188</v>
      </c>
      <c r="C31" s="12" t="s">
        <v>5</v>
      </c>
      <c r="D31" s="1">
        <v>1981</v>
      </c>
      <c r="E31" s="1" t="s">
        <v>105</v>
      </c>
      <c r="F31" s="5">
        <v>1</v>
      </c>
      <c r="G31" s="4">
        <v>1</v>
      </c>
      <c r="H31" s="17">
        <f t="shared" si="5"/>
        <v>3.0648148148148147E-2</v>
      </c>
      <c r="I31" s="26">
        <f t="shared" si="6"/>
        <v>6.4930555555555575E-3</v>
      </c>
      <c r="J31" s="7">
        <v>27</v>
      </c>
      <c r="K31" s="7"/>
      <c r="L31" s="7"/>
      <c r="M31" s="7">
        <v>11</v>
      </c>
      <c r="N31" s="7"/>
      <c r="O31" s="4"/>
      <c r="P31" s="2">
        <v>3.0648148148148147E-2</v>
      </c>
      <c r="Q31" s="4">
        <v>67</v>
      </c>
      <c r="R31" s="4" t="str">
        <f>E31</f>
        <v>M40</v>
      </c>
      <c r="S31" s="4">
        <v>25</v>
      </c>
      <c r="T31" s="2"/>
      <c r="U31" s="4"/>
      <c r="V31" s="16" t="str">
        <f t="shared" si="7"/>
        <v>M40</v>
      </c>
      <c r="W31" s="4"/>
      <c r="X31" s="2"/>
      <c r="Y31" s="4"/>
      <c r="Z31" s="16" t="str">
        <f t="shared" si="8"/>
        <v>M40</v>
      </c>
      <c r="AA31" s="4"/>
      <c r="AB31" s="2"/>
      <c r="AC31" s="4"/>
      <c r="AD31" s="16" t="str">
        <f t="shared" si="9"/>
        <v>M40</v>
      </c>
      <c r="AE31" s="4"/>
    </row>
    <row r="32" spans="1:31" ht="15">
      <c r="A32" s="1">
        <v>28</v>
      </c>
      <c r="B32" s="8" t="s">
        <v>189</v>
      </c>
      <c r="C32" s="12" t="s">
        <v>296</v>
      </c>
      <c r="D32" s="1">
        <v>1999</v>
      </c>
      <c r="E32" s="1" t="s">
        <v>104</v>
      </c>
      <c r="F32" s="5">
        <v>1</v>
      </c>
      <c r="G32" s="4">
        <v>1</v>
      </c>
      <c r="H32" s="17">
        <f t="shared" si="5"/>
        <v>3.0694444444444444E-2</v>
      </c>
      <c r="I32" s="26">
        <f t="shared" si="6"/>
        <v>6.5393518518518552E-3</v>
      </c>
      <c r="J32" s="7">
        <v>28</v>
      </c>
      <c r="K32" s="7">
        <v>7</v>
      </c>
      <c r="L32" s="7"/>
      <c r="M32" s="7"/>
      <c r="N32" s="7"/>
      <c r="O32" s="4"/>
      <c r="P32" s="2">
        <v>3.0694444444444444E-2</v>
      </c>
      <c r="Q32" s="4">
        <v>68</v>
      </c>
      <c r="R32" s="4" t="str">
        <f>E32</f>
        <v>M20</v>
      </c>
      <c r="S32" s="4">
        <v>13</v>
      </c>
      <c r="T32" s="2"/>
      <c r="U32" s="4"/>
      <c r="V32" s="16" t="str">
        <f t="shared" si="7"/>
        <v>M20</v>
      </c>
      <c r="W32" s="4"/>
      <c r="X32" s="2"/>
      <c r="Y32" s="4"/>
      <c r="Z32" s="16" t="str">
        <f t="shared" si="8"/>
        <v>M20</v>
      </c>
      <c r="AA32" s="4"/>
      <c r="AB32" s="2"/>
      <c r="AC32" s="4"/>
      <c r="AD32" s="16" t="str">
        <f t="shared" si="9"/>
        <v>M20</v>
      </c>
      <c r="AE32" s="4"/>
    </row>
    <row r="33" spans="1:31" ht="15">
      <c r="A33" s="1">
        <v>29</v>
      </c>
      <c r="B33" s="8" t="s">
        <v>190</v>
      </c>
      <c r="C33" s="12" t="s">
        <v>22</v>
      </c>
      <c r="D33" s="1">
        <v>1992</v>
      </c>
      <c r="E33" s="1" t="s">
        <v>102</v>
      </c>
      <c r="F33" s="5">
        <v>1</v>
      </c>
      <c r="G33" s="4">
        <v>1</v>
      </c>
      <c r="H33" s="17">
        <f t="shared" si="5"/>
        <v>3.0844907407407404E-2</v>
      </c>
      <c r="I33" s="26">
        <f t="shared" si="6"/>
        <v>6.6898148148148151E-3</v>
      </c>
      <c r="J33" s="7">
        <v>29</v>
      </c>
      <c r="K33" s="7"/>
      <c r="L33" s="7">
        <v>8</v>
      </c>
      <c r="M33" s="7"/>
      <c r="N33" s="7"/>
      <c r="O33" s="4"/>
      <c r="P33" s="2">
        <v>3.0844907407407404E-2</v>
      </c>
      <c r="Q33" s="4">
        <v>69</v>
      </c>
      <c r="R33" s="4" t="str">
        <f>E33</f>
        <v>M30</v>
      </c>
      <c r="S33" s="4">
        <v>24</v>
      </c>
      <c r="T33" s="2"/>
      <c r="U33" s="4"/>
      <c r="V33" s="16" t="str">
        <f t="shared" si="7"/>
        <v>M30</v>
      </c>
      <c r="W33" s="4"/>
      <c r="X33" s="2"/>
      <c r="Y33" s="4"/>
      <c r="Z33" s="16" t="str">
        <f t="shared" si="8"/>
        <v>M30</v>
      </c>
      <c r="AA33" s="4"/>
      <c r="AB33" s="2"/>
      <c r="AC33" s="4"/>
      <c r="AD33" s="16" t="str">
        <f t="shared" si="9"/>
        <v>M30</v>
      </c>
      <c r="AE33" s="4"/>
    </row>
    <row r="34" spans="1:31" ht="15">
      <c r="A34" s="1">
        <v>30</v>
      </c>
      <c r="B34" s="8" t="s">
        <v>191</v>
      </c>
      <c r="C34" s="12" t="s">
        <v>22</v>
      </c>
      <c r="D34" s="1">
        <v>1976</v>
      </c>
      <c r="E34" s="1" t="s">
        <v>105</v>
      </c>
      <c r="F34" s="5">
        <v>1</v>
      </c>
      <c r="G34" s="4">
        <v>1</v>
      </c>
      <c r="H34" s="17">
        <f t="shared" si="5"/>
        <v>3.0914351851851849E-2</v>
      </c>
      <c r="I34" s="26">
        <f t="shared" si="6"/>
        <v>6.75925925925926E-3</v>
      </c>
      <c r="J34" s="7">
        <v>30</v>
      </c>
      <c r="K34" s="7"/>
      <c r="L34" s="7"/>
      <c r="M34" s="7">
        <v>12</v>
      </c>
      <c r="N34" s="7"/>
      <c r="O34" s="4"/>
      <c r="P34" s="2">
        <v>3.0914351851851849E-2</v>
      </c>
      <c r="Q34" s="4">
        <v>70</v>
      </c>
      <c r="R34" s="4" t="str">
        <f>E34</f>
        <v>M40</v>
      </c>
      <c r="S34" s="4">
        <v>26</v>
      </c>
      <c r="T34" s="2"/>
      <c r="U34" s="4"/>
      <c r="V34" s="16" t="str">
        <f t="shared" si="7"/>
        <v>M40</v>
      </c>
      <c r="W34" s="4"/>
      <c r="X34" s="2"/>
      <c r="Y34" s="4"/>
      <c r="Z34" s="16" t="str">
        <f t="shared" si="8"/>
        <v>M40</v>
      </c>
      <c r="AA34" s="4"/>
      <c r="AB34" s="2"/>
      <c r="AC34" s="4"/>
      <c r="AD34" s="16" t="str">
        <f t="shared" si="9"/>
        <v>M40</v>
      </c>
      <c r="AE34" s="4"/>
    </row>
    <row r="35" spans="1:31" ht="15">
      <c r="A35" s="1">
        <v>31</v>
      </c>
      <c r="B35" s="8" t="s">
        <v>201</v>
      </c>
      <c r="C35" s="12" t="s">
        <v>5</v>
      </c>
      <c r="D35" s="1">
        <v>1974</v>
      </c>
      <c r="E35" s="1" t="s">
        <v>106</v>
      </c>
      <c r="F35" s="5">
        <v>1</v>
      </c>
      <c r="G35" s="4">
        <v>1</v>
      </c>
      <c r="H35" s="17">
        <f t="shared" si="5"/>
        <v>3.1689814814814816E-2</v>
      </c>
      <c r="I35" s="26">
        <f t="shared" si="6"/>
        <v>7.5347222222222274E-3</v>
      </c>
      <c r="J35" s="7">
        <v>31</v>
      </c>
      <c r="K35" s="7"/>
      <c r="L35" s="7"/>
      <c r="M35" s="7"/>
      <c r="N35" s="7">
        <v>3</v>
      </c>
      <c r="O35" s="4"/>
      <c r="P35" s="2">
        <v>3.1689814814814816E-2</v>
      </c>
      <c r="Q35" s="4">
        <v>78</v>
      </c>
      <c r="R35" s="4" t="str">
        <f>E35</f>
        <v>M50</v>
      </c>
      <c r="S35" s="4">
        <v>7</v>
      </c>
      <c r="T35" s="2"/>
      <c r="U35" s="4"/>
      <c r="V35" s="16" t="str">
        <f t="shared" si="7"/>
        <v>M50</v>
      </c>
      <c r="W35" s="4"/>
      <c r="X35" s="2"/>
      <c r="Y35" s="4"/>
      <c r="Z35" s="16" t="str">
        <f t="shared" si="8"/>
        <v>M50</v>
      </c>
      <c r="AA35" s="4"/>
      <c r="AB35" s="2"/>
      <c r="AC35" s="4"/>
      <c r="AD35" s="16" t="str">
        <f t="shared" si="9"/>
        <v>M50</v>
      </c>
      <c r="AE35" s="4"/>
    </row>
    <row r="36" spans="1:31" ht="15">
      <c r="A36" s="1">
        <v>32</v>
      </c>
      <c r="B36" s="8" t="s">
        <v>204</v>
      </c>
      <c r="C36" s="12" t="s">
        <v>117</v>
      </c>
      <c r="D36" s="1">
        <v>1983</v>
      </c>
      <c r="E36" s="1" t="s">
        <v>105</v>
      </c>
      <c r="F36" s="5">
        <v>1</v>
      </c>
      <c r="G36" s="4">
        <v>1</v>
      </c>
      <c r="H36" s="17">
        <f t="shared" si="5"/>
        <v>3.2164351851851854E-2</v>
      </c>
      <c r="I36" s="26">
        <f t="shared" si="6"/>
        <v>8.0092592592592646E-3</v>
      </c>
      <c r="J36" s="7">
        <v>32</v>
      </c>
      <c r="K36" s="7"/>
      <c r="L36" s="7"/>
      <c r="M36" s="7">
        <v>13</v>
      </c>
      <c r="N36" s="7"/>
      <c r="O36" s="4"/>
      <c r="P36" s="2">
        <v>3.2164351851851854E-2</v>
      </c>
      <c r="Q36" s="4">
        <v>80</v>
      </c>
      <c r="R36" s="4" t="str">
        <f>E36</f>
        <v>M40</v>
      </c>
      <c r="S36" s="4">
        <v>30</v>
      </c>
      <c r="T36" s="2"/>
      <c r="U36" s="4"/>
      <c r="V36" s="16" t="str">
        <f t="shared" si="7"/>
        <v>M40</v>
      </c>
      <c r="W36" s="4"/>
      <c r="X36" s="2"/>
      <c r="Y36" s="4"/>
      <c r="Z36" s="16" t="str">
        <f t="shared" si="8"/>
        <v>M40</v>
      </c>
      <c r="AA36" s="4"/>
      <c r="AB36" s="2"/>
      <c r="AC36" s="4"/>
      <c r="AD36" s="16" t="str">
        <f t="shared" si="9"/>
        <v>M40</v>
      </c>
      <c r="AE36" s="4"/>
    </row>
    <row r="37" spans="1:31" ht="15">
      <c r="A37" s="1">
        <v>33</v>
      </c>
      <c r="B37" s="8" t="s">
        <v>213</v>
      </c>
      <c r="C37" s="12" t="s">
        <v>22</v>
      </c>
      <c r="D37" s="1">
        <v>1970</v>
      </c>
      <c r="E37" s="1" t="s">
        <v>106</v>
      </c>
      <c r="F37" s="5">
        <v>1</v>
      </c>
      <c r="G37" s="4">
        <v>1</v>
      </c>
      <c r="H37" s="17">
        <f t="shared" si="5"/>
        <v>3.2754629629629627E-2</v>
      </c>
      <c r="I37" s="26">
        <f t="shared" si="6"/>
        <v>8.5995370370370375E-3</v>
      </c>
      <c r="J37" s="7">
        <v>33</v>
      </c>
      <c r="K37" s="7"/>
      <c r="L37" s="7"/>
      <c r="M37" s="7"/>
      <c r="N37" s="7">
        <v>4</v>
      </c>
      <c r="O37" s="4"/>
      <c r="P37" s="2">
        <v>3.2754629629629627E-2</v>
      </c>
      <c r="Q37" s="4">
        <v>86</v>
      </c>
      <c r="R37" s="4" t="str">
        <f>E37</f>
        <v>M50</v>
      </c>
      <c r="S37" s="4">
        <v>9</v>
      </c>
      <c r="T37" s="2"/>
      <c r="U37" s="4"/>
      <c r="V37" s="16" t="str">
        <f t="shared" si="7"/>
        <v>M50</v>
      </c>
      <c r="W37" s="4"/>
      <c r="X37" s="2"/>
      <c r="Y37" s="4"/>
      <c r="Z37" s="16" t="str">
        <f t="shared" si="8"/>
        <v>M50</v>
      </c>
      <c r="AA37" s="4"/>
      <c r="AB37" s="2"/>
      <c r="AC37" s="4"/>
      <c r="AD37" s="16" t="str">
        <f t="shared" si="9"/>
        <v>M50</v>
      </c>
      <c r="AE37" s="4"/>
    </row>
    <row r="38" spans="1:31" ht="15">
      <c r="A38" s="1">
        <v>34</v>
      </c>
      <c r="B38" s="8" t="s">
        <v>214</v>
      </c>
      <c r="C38" s="12" t="s">
        <v>5</v>
      </c>
      <c r="D38" s="1">
        <v>1991</v>
      </c>
      <c r="E38" s="1" t="s">
        <v>102</v>
      </c>
      <c r="F38" s="5">
        <v>1</v>
      </c>
      <c r="G38" s="4">
        <v>1</v>
      </c>
      <c r="H38" s="17">
        <f t="shared" si="5"/>
        <v>3.2928240740740737E-2</v>
      </c>
      <c r="I38" s="26">
        <f t="shared" si="6"/>
        <v>8.773148148148148E-3</v>
      </c>
      <c r="J38" s="7">
        <v>34</v>
      </c>
      <c r="K38" s="7"/>
      <c r="L38" s="7">
        <v>9</v>
      </c>
      <c r="M38" s="7"/>
      <c r="N38" s="7"/>
      <c r="O38" s="4"/>
      <c r="P38" s="2">
        <v>3.2928240740740737E-2</v>
      </c>
      <c r="Q38" s="4">
        <v>87</v>
      </c>
      <c r="R38" s="4" t="str">
        <f>E38</f>
        <v>M30</v>
      </c>
      <c r="S38" s="4">
        <v>31</v>
      </c>
      <c r="T38" s="2"/>
      <c r="U38" s="4"/>
      <c r="V38" s="16" t="str">
        <f t="shared" si="7"/>
        <v>M30</v>
      </c>
      <c r="W38" s="4"/>
      <c r="X38" s="2"/>
      <c r="Y38" s="4"/>
      <c r="Z38" s="16" t="str">
        <f t="shared" si="8"/>
        <v>M30</v>
      </c>
      <c r="AA38" s="4"/>
      <c r="AB38" s="2"/>
      <c r="AC38" s="4"/>
      <c r="AD38" s="16" t="str">
        <f t="shared" si="9"/>
        <v>M30</v>
      </c>
      <c r="AE38" s="4"/>
    </row>
    <row r="39" spans="1:31" ht="15">
      <c r="A39" s="1">
        <v>35</v>
      </c>
      <c r="B39" s="8" t="s">
        <v>215</v>
      </c>
      <c r="C39" s="12" t="s">
        <v>5</v>
      </c>
      <c r="D39" s="1">
        <v>1997</v>
      </c>
      <c r="E39" s="1" t="s">
        <v>104</v>
      </c>
      <c r="F39" s="5">
        <v>1</v>
      </c>
      <c r="G39" s="4">
        <v>1</v>
      </c>
      <c r="H39" s="17">
        <f t="shared" si="5"/>
        <v>3.3055555555555553E-2</v>
      </c>
      <c r="I39" s="26">
        <f t="shared" si="6"/>
        <v>8.9004629629629642E-3</v>
      </c>
      <c r="J39" s="7">
        <v>35</v>
      </c>
      <c r="K39" s="7">
        <v>8</v>
      </c>
      <c r="L39" s="7"/>
      <c r="M39" s="7"/>
      <c r="N39" s="7"/>
      <c r="O39" s="4"/>
      <c r="P39" s="2">
        <v>3.3055555555555553E-2</v>
      </c>
      <c r="Q39" s="4">
        <v>88</v>
      </c>
      <c r="R39" s="4" t="str">
        <f>E39</f>
        <v>M20</v>
      </c>
      <c r="S39" s="4">
        <v>15</v>
      </c>
      <c r="T39" s="2"/>
      <c r="U39" s="4"/>
      <c r="V39" s="16" t="str">
        <f t="shared" si="7"/>
        <v>M20</v>
      </c>
      <c r="W39" s="4"/>
      <c r="X39" s="2"/>
      <c r="Y39" s="4"/>
      <c r="Z39" s="16" t="str">
        <f t="shared" si="8"/>
        <v>M20</v>
      </c>
      <c r="AA39" s="4"/>
      <c r="AB39" s="2"/>
      <c r="AC39" s="4"/>
      <c r="AD39" s="16" t="str">
        <f t="shared" si="9"/>
        <v>M20</v>
      </c>
      <c r="AE39" s="4"/>
    </row>
    <row r="40" spans="1:31" ht="15">
      <c r="A40" s="1">
        <v>36</v>
      </c>
      <c r="B40" s="8" t="s">
        <v>216</v>
      </c>
      <c r="C40" s="12" t="s">
        <v>166</v>
      </c>
      <c r="D40" s="1">
        <v>1985</v>
      </c>
      <c r="E40" s="1" t="s">
        <v>102</v>
      </c>
      <c r="F40" s="5">
        <v>1</v>
      </c>
      <c r="G40" s="4">
        <v>1</v>
      </c>
      <c r="H40" s="17">
        <f t="shared" si="5"/>
        <v>3.335648148148148E-2</v>
      </c>
      <c r="I40" s="26">
        <f t="shared" si="6"/>
        <v>9.2013888888888909E-3</v>
      </c>
      <c r="J40" s="7">
        <v>36</v>
      </c>
      <c r="K40" s="7"/>
      <c r="L40" s="7">
        <v>10</v>
      </c>
      <c r="M40" s="7"/>
      <c r="N40" s="7"/>
      <c r="O40" s="4"/>
      <c r="P40" s="2">
        <v>3.335648148148148E-2</v>
      </c>
      <c r="Q40" s="4">
        <v>89</v>
      </c>
      <c r="R40" s="4" t="str">
        <f>E40</f>
        <v>M30</v>
      </c>
      <c r="S40" s="4">
        <v>32</v>
      </c>
      <c r="T40" s="2"/>
      <c r="U40" s="4"/>
      <c r="V40" s="16" t="str">
        <f t="shared" si="7"/>
        <v>M30</v>
      </c>
      <c r="W40" s="4"/>
      <c r="X40" s="2"/>
      <c r="Y40" s="4"/>
      <c r="Z40" s="16" t="str">
        <f t="shared" si="8"/>
        <v>M30</v>
      </c>
      <c r="AA40" s="4"/>
      <c r="AB40" s="2"/>
      <c r="AC40" s="4"/>
      <c r="AD40" s="16" t="str">
        <f t="shared" si="9"/>
        <v>M30</v>
      </c>
      <c r="AE40" s="4"/>
    </row>
    <row r="41" spans="1:31" ht="15">
      <c r="A41" s="1">
        <v>37</v>
      </c>
      <c r="B41" s="8" t="s">
        <v>222</v>
      </c>
      <c r="C41" s="12" t="s">
        <v>166</v>
      </c>
      <c r="D41" s="1">
        <v>1986</v>
      </c>
      <c r="E41" s="1" t="s">
        <v>102</v>
      </c>
      <c r="F41" s="5">
        <v>1</v>
      </c>
      <c r="G41" s="4">
        <v>1</v>
      </c>
      <c r="H41" s="17">
        <f t="shared" si="5"/>
        <v>3.3842592592592598E-2</v>
      </c>
      <c r="I41" s="26">
        <f t="shared" si="6"/>
        <v>9.6875000000000086E-3</v>
      </c>
      <c r="J41" s="7">
        <v>37</v>
      </c>
      <c r="K41" s="7"/>
      <c r="L41" s="7">
        <v>11</v>
      </c>
      <c r="M41" s="7"/>
      <c r="N41" s="7"/>
      <c r="O41" s="4"/>
      <c r="P41" s="2">
        <v>3.3842592592592598E-2</v>
      </c>
      <c r="Q41" s="4">
        <v>93</v>
      </c>
      <c r="R41" s="4" t="str">
        <f>E41</f>
        <v>M30</v>
      </c>
      <c r="S41" s="4">
        <v>36</v>
      </c>
      <c r="T41" s="2"/>
      <c r="U41" s="4"/>
      <c r="V41" s="16" t="str">
        <f t="shared" si="7"/>
        <v>M30</v>
      </c>
      <c r="W41" s="4"/>
      <c r="X41" s="2"/>
      <c r="Y41" s="4"/>
      <c r="Z41" s="16" t="str">
        <f t="shared" si="8"/>
        <v>M30</v>
      </c>
      <c r="AA41" s="4"/>
      <c r="AB41" s="2"/>
      <c r="AC41" s="4"/>
      <c r="AD41" s="16" t="str">
        <f t="shared" si="9"/>
        <v>M30</v>
      </c>
      <c r="AE41" s="4"/>
    </row>
    <row r="42" spans="1:31" ht="15">
      <c r="A42" s="1">
        <v>38</v>
      </c>
      <c r="B42" s="8" t="s">
        <v>223</v>
      </c>
      <c r="C42" s="12" t="s">
        <v>22</v>
      </c>
      <c r="D42" s="1">
        <v>1984</v>
      </c>
      <c r="E42" s="1" t="s">
        <v>105</v>
      </c>
      <c r="F42" s="5">
        <v>1</v>
      </c>
      <c r="G42" s="4">
        <v>1</v>
      </c>
      <c r="H42" s="17">
        <f t="shared" si="5"/>
        <v>3.394675925925926E-2</v>
      </c>
      <c r="I42" s="26">
        <f t="shared" si="6"/>
        <v>9.7916666666666707E-3</v>
      </c>
      <c r="J42" s="7">
        <v>38</v>
      </c>
      <c r="K42" s="7"/>
      <c r="L42" s="7"/>
      <c r="M42" s="7">
        <v>14</v>
      </c>
      <c r="N42" s="7"/>
      <c r="O42" s="4"/>
      <c r="P42" s="2">
        <v>3.394675925925926E-2</v>
      </c>
      <c r="Q42" s="4">
        <v>94</v>
      </c>
      <c r="R42" s="4" t="str">
        <f>E42</f>
        <v>M40</v>
      </c>
      <c r="S42" s="4">
        <v>31</v>
      </c>
      <c r="T42" s="2"/>
      <c r="U42" s="4"/>
      <c r="V42" s="16" t="str">
        <f t="shared" si="7"/>
        <v>M40</v>
      </c>
      <c r="W42" s="4"/>
      <c r="X42" s="2"/>
      <c r="Y42" s="4"/>
      <c r="Z42" s="16" t="str">
        <f t="shared" si="8"/>
        <v>M40</v>
      </c>
      <c r="AA42" s="4"/>
      <c r="AB42" s="2"/>
      <c r="AC42" s="4"/>
      <c r="AD42" s="16" t="str">
        <f t="shared" si="9"/>
        <v>M40</v>
      </c>
      <c r="AE42" s="4"/>
    </row>
    <row r="43" spans="1:31" ht="15">
      <c r="A43" s="1">
        <v>39</v>
      </c>
      <c r="B43" s="8" t="s">
        <v>224</v>
      </c>
      <c r="C43" s="12" t="s">
        <v>166</v>
      </c>
      <c r="D43" s="1">
        <v>1998</v>
      </c>
      <c r="E43" s="1" t="s">
        <v>104</v>
      </c>
      <c r="F43" s="5">
        <v>1</v>
      </c>
      <c r="G43" s="4">
        <v>1</v>
      </c>
      <c r="H43" s="17">
        <f t="shared" si="5"/>
        <v>3.4108796296296297E-2</v>
      </c>
      <c r="I43" s="26">
        <f t="shared" si="6"/>
        <v>9.9537037037037077E-3</v>
      </c>
      <c r="J43" s="7">
        <v>39</v>
      </c>
      <c r="K43" s="7">
        <v>9</v>
      </c>
      <c r="L43" s="7"/>
      <c r="M43" s="7"/>
      <c r="N43" s="7"/>
      <c r="O43" s="4"/>
      <c r="P43" s="2">
        <v>3.4108796296296297E-2</v>
      </c>
      <c r="Q43" s="4">
        <v>95</v>
      </c>
      <c r="R43" s="4" t="str">
        <f>E43</f>
        <v>M20</v>
      </c>
      <c r="S43" s="4">
        <v>16</v>
      </c>
      <c r="T43" s="2"/>
      <c r="U43" s="4"/>
      <c r="V43" s="16" t="str">
        <f t="shared" si="7"/>
        <v>M20</v>
      </c>
      <c r="W43" s="4"/>
      <c r="X43" s="2"/>
      <c r="Y43" s="4"/>
      <c r="Z43" s="16" t="str">
        <f t="shared" si="8"/>
        <v>M20</v>
      </c>
      <c r="AA43" s="4"/>
      <c r="AB43" s="2"/>
      <c r="AC43" s="4"/>
      <c r="AD43" s="16" t="str">
        <f t="shared" si="9"/>
        <v>M20</v>
      </c>
      <c r="AE43" s="4"/>
    </row>
    <row r="44" spans="1:31" ht="15">
      <c r="A44" s="1">
        <v>40</v>
      </c>
      <c r="B44" s="8" t="s">
        <v>226</v>
      </c>
      <c r="C44" s="12" t="s">
        <v>5</v>
      </c>
      <c r="D44" s="1">
        <v>1964</v>
      </c>
      <c r="E44" s="1" t="s">
        <v>107</v>
      </c>
      <c r="F44" s="5">
        <v>1</v>
      </c>
      <c r="G44" s="4">
        <v>1</v>
      </c>
      <c r="H44" s="17">
        <f t="shared" si="5"/>
        <v>3.4328703703703702E-2</v>
      </c>
      <c r="I44" s="26">
        <f t="shared" si="6"/>
        <v>1.0173611111111112E-2</v>
      </c>
      <c r="J44" s="7">
        <v>40</v>
      </c>
      <c r="K44" s="7"/>
      <c r="L44" s="7"/>
      <c r="M44" s="7"/>
      <c r="N44" s="7"/>
      <c r="O44" s="7">
        <v>2</v>
      </c>
      <c r="P44" s="2">
        <v>3.4328703703703702E-2</v>
      </c>
      <c r="Q44" s="4">
        <v>97</v>
      </c>
      <c r="R44" s="4" t="str">
        <f>E44</f>
        <v>M60</v>
      </c>
      <c r="S44" s="4">
        <v>4</v>
      </c>
      <c r="T44" s="2"/>
      <c r="U44" s="4"/>
      <c r="V44" s="16" t="str">
        <f t="shared" si="7"/>
        <v>M60</v>
      </c>
      <c r="W44" s="4"/>
      <c r="X44" s="2"/>
      <c r="Y44" s="4"/>
      <c r="Z44" s="16" t="str">
        <f t="shared" si="8"/>
        <v>M60</v>
      </c>
      <c r="AA44" s="4"/>
      <c r="AB44" s="2"/>
      <c r="AC44" s="4"/>
      <c r="AD44" s="16" t="str">
        <f t="shared" si="9"/>
        <v>M60</v>
      </c>
      <c r="AE44" s="4"/>
    </row>
    <row r="45" spans="1:31" ht="15">
      <c r="A45" s="1">
        <v>41</v>
      </c>
      <c r="B45" s="8" t="s">
        <v>234</v>
      </c>
      <c r="C45" s="12" t="s">
        <v>22</v>
      </c>
      <c r="D45" s="1">
        <v>1957</v>
      </c>
      <c r="E45" s="1" t="s">
        <v>107</v>
      </c>
      <c r="F45" s="5">
        <v>1</v>
      </c>
      <c r="G45" s="4">
        <v>1</v>
      </c>
      <c r="H45" s="17">
        <f t="shared" si="5"/>
        <v>3.4849537037037033E-2</v>
      </c>
      <c r="I45" s="26">
        <f t="shared" si="6"/>
        <v>1.0694444444444444E-2</v>
      </c>
      <c r="J45" s="7">
        <v>41</v>
      </c>
      <c r="K45" s="7"/>
      <c r="L45" s="7"/>
      <c r="M45" s="7"/>
      <c r="N45" s="7"/>
      <c r="O45" s="7">
        <v>3</v>
      </c>
      <c r="P45" s="2">
        <v>3.4849537037037033E-2</v>
      </c>
      <c r="Q45" s="4">
        <v>103</v>
      </c>
      <c r="R45" s="4" t="str">
        <f>E45</f>
        <v>M60</v>
      </c>
      <c r="S45" s="4">
        <v>5</v>
      </c>
      <c r="T45" s="2"/>
      <c r="U45" s="4"/>
      <c r="V45" s="16" t="str">
        <f t="shared" si="7"/>
        <v>M60</v>
      </c>
      <c r="W45" s="4"/>
      <c r="X45" s="2"/>
      <c r="Y45" s="4"/>
      <c r="Z45" s="16" t="str">
        <f t="shared" si="8"/>
        <v>M60</v>
      </c>
      <c r="AA45" s="4"/>
      <c r="AB45" s="2"/>
      <c r="AC45" s="4"/>
      <c r="AD45" s="16" t="str">
        <f t="shared" si="9"/>
        <v>M60</v>
      </c>
      <c r="AE45" s="4"/>
    </row>
    <row r="46" spans="1:31" ht="15">
      <c r="A46" s="1">
        <v>42</v>
      </c>
      <c r="B46" s="8" t="s">
        <v>235</v>
      </c>
      <c r="C46" s="12" t="s">
        <v>22</v>
      </c>
      <c r="D46" s="1">
        <v>1989</v>
      </c>
      <c r="E46" s="1" t="s">
        <v>102</v>
      </c>
      <c r="F46" s="5">
        <v>1</v>
      </c>
      <c r="G46" s="4">
        <v>1</v>
      </c>
      <c r="H46" s="17">
        <f t="shared" si="5"/>
        <v>3.4930555555555555E-2</v>
      </c>
      <c r="I46" s="26">
        <f t="shared" si="6"/>
        <v>1.0775462962962966E-2</v>
      </c>
      <c r="J46" s="7">
        <v>42</v>
      </c>
      <c r="K46" s="7"/>
      <c r="L46" s="7">
        <v>12</v>
      </c>
      <c r="M46" s="7"/>
      <c r="N46" s="7"/>
      <c r="O46" s="7"/>
      <c r="P46" s="2">
        <v>3.4930555555555555E-2</v>
      </c>
      <c r="Q46" s="4">
        <v>104</v>
      </c>
      <c r="R46" s="4" t="str">
        <f>E46</f>
        <v>M30</v>
      </c>
      <c r="S46" s="4">
        <v>40</v>
      </c>
      <c r="T46" s="2"/>
      <c r="U46" s="4"/>
      <c r="V46" s="16" t="str">
        <f t="shared" si="7"/>
        <v>M30</v>
      </c>
      <c r="W46" s="4"/>
      <c r="X46" s="2"/>
      <c r="Y46" s="4"/>
      <c r="Z46" s="16" t="str">
        <f t="shared" si="8"/>
        <v>M30</v>
      </c>
      <c r="AA46" s="4"/>
      <c r="AB46" s="2"/>
      <c r="AC46" s="4"/>
      <c r="AD46" s="16" t="str">
        <f t="shared" si="9"/>
        <v>M30</v>
      </c>
      <c r="AE46" s="4"/>
    </row>
    <row r="47" spans="1:31" ht="15">
      <c r="A47" s="1">
        <v>43</v>
      </c>
      <c r="B47" s="8" t="s">
        <v>236</v>
      </c>
      <c r="C47" s="12" t="s">
        <v>65</v>
      </c>
      <c r="D47" s="1">
        <v>1976</v>
      </c>
      <c r="E47" s="1" t="s">
        <v>105</v>
      </c>
      <c r="F47" s="5">
        <v>1</v>
      </c>
      <c r="G47" s="4">
        <v>1</v>
      </c>
      <c r="H47" s="17">
        <f t="shared" si="5"/>
        <v>3.5069444444444445E-2</v>
      </c>
      <c r="I47" s="26">
        <f t="shared" si="6"/>
        <v>1.0914351851851856E-2</v>
      </c>
      <c r="J47" s="7">
        <v>43</v>
      </c>
      <c r="K47" s="7"/>
      <c r="L47" s="7"/>
      <c r="M47" s="7">
        <v>15</v>
      </c>
      <c r="N47" s="7"/>
      <c r="O47" s="7"/>
      <c r="P47" s="2">
        <v>3.5069444444444445E-2</v>
      </c>
      <c r="Q47" s="4">
        <v>105</v>
      </c>
      <c r="R47" s="4" t="str">
        <f>E47</f>
        <v>M40</v>
      </c>
      <c r="S47" s="4">
        <v>34</v>
      </c>
      <c r="T47" s="2"/>
      <c r="U47" s="4"/>
      <c r="V47" s="16" t="str">
        <f t="shared" si="7"/>
        <v>M40</v>
      </c>
      <c r="W47" s="4"/>
      <c r="X47" s="2"/>
      <c r="Y47" s="4"/>
      <c r="Z47" s="16" t="str">
        <f t="shared" si="8"/>
        <v>M40</v>
      </c>
      <c r="AA47" s="4"/>
      <c r="AB47" s="2"/>
      <c r="AC47" s="4"/>
      <c r="AD47" s="16" t="str">
        <f t="shared" si="9"/>
        <v>M40</v>
      </c>
      <c r="AE47" s="4"/>
    </row>
    <row r="48" spans="1:31" ht="15">
      <c r="A48" s="1">
        <v>44</v>
      </c>
      <c r="B48" s="8" t="s">
        <v>237</v>
      </c>
      <c r="C48" s="12" t="s">
        <v>5</v>
      </c>
      <c r="D48" s="1">
        <v>1982</v>
      </c>
      <c r="E48" s="1" t="s">
        <v>105</v>
      </c>
      <c r="F48" s="5">
        <v>1</v>
      </c>
      <c r="G48" s="4">
        <v>1</v>
      </c>
      <c r="H48" s="17">
        <f t="shared" si="5"/>
        <v>3.5312500000000004E-2</v>
      </c>
      <c r="I48" s="26">
        <f t="shared" si="6"/>
        <v>1.1157407407407414E-2</v>
      </c>
      <c r="J48" s="7">
        <v>44</v>
      </c>
      <c r="K48" s="7"/>
      <c r="L48" s="7"/>
      <c r="M48" s="7">
        <v>16</v>
      </c>
      <c r="N48" s="7"/>
      <c r="O48" s="7"/>
      <c r="P48" s="2">
        <v>3.5312500000000004E-2</v>
      </c>
      <c r="Q48" s="4">
        <v>106</v>
      </c>
      <c r="R48" s="4" t="str">
        <f>E48</f>
        <v>M40</v>
      </c>
      <c r="S48" s="4">
        <v>35</v>
      </c>
      <c r="T48" s="2"/>
      <c r="U48" s="4"/>
      <c r="V48" s="16" t="str">
        <f t="shared" si="7"/>
        <v>M40</v>
      </c>
      <c r="W48" s="4"/>
      <c r="X48" s="2"/>
      <c r="Y48" s="4"/>
      <c r="Z48" s="16" t="str">
        <f t="shared" si="8"/>
        <v>M40</v>
      </c>
      <c r="AA48" s="4"/>
      <c r="AB48" s="2"/>
      <c r="AC48" s="4"/>
      <c r="AD48" s="16" t="str">
        <f t="shared" si="9"/>
        <v>M40</v>
      </c>
      <c r="AE48" s="4"/>
    </row>
    <row r="49" spans="1:31" ht="15">
      <c r="A49" s="1">
        <v>45</v>
      </c>
      <c r="B49" s="8" t="s">
        <v>239</v>
      </c>
      <c r="C49" s="12" t="s">
        <v>22</v>
      </c>
      <c r="D49" s="1">
        <v>1994</v>
      </c>
      <c r="E49" s="1" t="s">
        <v>102</v>
      </c>
      <c r="F49" s="5">
        <v>1</v>
      </c>
      <c r="G49" s="4">
        <v>1</v>
      </c>
      <c r="H49" s="17">
        <f t="shared" si="5"/>
        <v>3.5474537037037041E-2</v>
      </c>
      <c r="I49" s="26">
        <f t="shared" si="6"/>
        <v>1.1319444444444451E-2</v>
      </c>
      <c r="J49" s="7">
        <v>45</v>
      </c>
      <c r="K49" s="7"/>
      <c r="L49" s="7">
        <v>13</v>
      </c>
      <c r="M49" s="7"/>
      <c r="N49" s="7"/>
      <c r="O49" s="7"/>
      <c r="P49" s="2">
        <v>3.5474537037037041E-2</v>
      </c>
      <c r="Q49" s="4">
        <v>108</v>
      </c>
      <c r="R49" s="4" t="str">
        <f>E49</f>
        <v>M30</v>
      </c>
      <c r="S49" s="4">
        <v>41</v>
      </c>
      <c r="T49" s="2"/>
      <c r="U49" s="4"/>
      <c r="V49" s="16" t="str">
        <f t="shared" si="7"/>
        <v>M30</v>
      </c>
      <c r="W49" s="4"/>
      <c r="X49" s="2"/>
      <c r="Y49" s="4"/>
      <c r="Z49" s="16" t="str">
        <f t="shared" si="8"/>
        <v>M30</v>
      </c>
      <c r="AA49" s="4"/>
      <c r="AB49" s="2"/>
      <c r="AC49" s="4"/>
      <c r="AD49" s="16" t="str">
        <f t="shared" si="9"/>
        <v>M30</v>
      </c>
      <c r="AE49" s="4"/>
    </row>
    <row r="50" spans="1:31" ht="15">
      <c r="A50" s="1">
        <v>46</v>
      </c>
      <c r="B50" s="8" t="s">
        <v>240</v>
      </c>
      <c r="C50" s="12" t="s">
        <v>117</v>
      </c>
      <c r="D50" s="1">
        <v>1963</v>
      </c>
      <c r="E50" s="1" t="s">
        <v>107</v>
      </c>
      <c r="F50" s="5">
        <v>1</v>
      </c>
      <c r="G50" s="4">
        <v>1</v>
      </c>
      <c r="H50" s="17">
        <f t="shared" si="5"/>
        <v>3.5659722222222225E-2</v>
      </c>
      <c r="I50" s="26">
        <f t="shared" si="6"/>
        <v>1.1504629629629635E-2</v>
      </c>
      <c r="J50" s="7">
        <v>46</v>
      </c>
      <c r="K50" s="7"/>
      <c r="L50" s="7"/>
      <c r="M50" s="7"/>
      <c r="N50" s="7"/>
      <c r="O50" s="7">
        <v>4</v>
      </c>
      <c r="P50" s="2">
        <v>3.5659722222222225E-2</v>
      </c>
      <c r="Q50" s="4">
        <v>109</v>
      </c>
      <c r="R50" s="4" t="str">
        <f>E50</f>
        <v>M60</v>
      </c>
      <c r="S50" s="4">
        <v>6</v>
      </c>
      <c r="T50" s="2"/>
      <c r="U50" s="4"/>
      <c r="V50" s="16" t="str">
        <f t="shared" si="7"/>
        <v>M60</v>
      </c>
      <c r="W50" s="4"/>
      <c r="X50" s="2"/>
      <c r="Y50" s="4"/>
      <c r="Z50" s="16" t="str">
        <f t="shared" si="8"/>
        <v>M60</v>
      </c>
      <c r="AA50" s="4"/>
      <c r="AB50" s="2"/>
      <c r="AC50" s="4"/>
      <c r="AD50" s="16" t="str">
        <f t="shared" si="9"/>
        <v>M60</v>
      </c>
      <c r="AE50" s="4"/>
    </row>
    <row r="51" spans="1:31" ht="15">
      <c r="A51" s="1">
        <v>47</v>
      </c>
      <c r="B51" s="8" t="s">
        <v>241</v>
      </c>
      <c r="C51" s="12" t="s">
        <v>22</v>
      </c>
      <c r="D51" s="1">
        <v>1981</v>
      </c>
      <c r="E51" s="1" t="s">
        <v>105</v>
      </c>
      <c r="F51" s="5">
        <v>1</v>
      </c>
      <c r="G51" s="4">
        <v>1</v>
      </c>
      <c r="H51" s="17">
        <f t="shared" si="5"/>
        <v>3.5925925925925924E-2</v>
      </c>
      <c r="I51" s="26">
        <f t="shared" si="6"/>
        <v>1.1770833333333335E-2</v>
      </c>
      <c r="J51" s="7">
        <v>47</v>
      </c>
      <c r="K51" s="7"/>
      <c r="L51" s="7"/>
      <c r="M51" s="7">
        <v>17</v>
      </c>
      <c r="N51" s="7"/>
      <c r="O51" s="4"/>
      <c r="P51" s="2">
        <v>3.5925925925925924E-2</v>
      </c>
      <c r="Q51" s="4">
        <v>110</v>
      </c>
      <c r="R51" s="4" t="str">
        <f>E51</f>
        <v>M40</v>
      </c>
      <c r="S51" s="4">
        <v>36</v>
      </c>
      <c r="T51" s="2"/>
      <c r="U51" s="4"/>
      <c r="V51" s="16" t="str">
        <f t="shared" si="7"/>
        <v>M40</v>
      </c>
      <c r="W51" s="4"/>
      <c r="X51" s="2"/>
      <c r="Y51" s="4"/>
      <c r="Z51" s="16" t="str">
        <f t="shared" si="8"/>
        <v>M40</v>
      </c>
      <c r="AA51" s="4"/>
      <c r="AB51" s="2"/>
      <c r="AC51" s="4"/>
      <c r="AD51" s="16" t="str">
        <f t="shared" si="9"/>
        <v>M40</v>
      </c>
      <c r="AE51" s="4"/>
    </row>
    <row r="52" spans="1:31" ht="15">
      <c r="A52" s="1">
        <v>48</v>
      </c>
      <c r="B52" s="8" t="s">
        <v>244</v>
      </c>
      <c r="C52" s="12" t="s">
        <v>5</v>
      </c>
      <c r="D52" s="1">
        <v>1988</v>
      </c>
      <c r="E52" s="1" t="s">
        <v>102</v>
      </c>
      <c r="F52" s="5">
        <v>1</v>
      </c>
      <c r="G52" s="4">
        <v>1</v>
      </c>
      <c r="H52" s="17">
        <f t="shared" si="5"/>
        <v>3.6412037037037034E-2</v>
      </c>
      <c r="I52" s="26">
        <f t="shared" si="6"/>
        <v>1.2256944444444445E-2</v>
      </c>
      <c r="J52" s="7">
        <v>48</v>
      </c>
      <c r="K52" s="7"/>
      <c r="L52" s="7">
        <v>14</v>
      </c>
      <c r="M52" s="7"/>
      <c r="N52" s="7"/>
      <c r="O52" s="4"/>
      <c r="P52" s="2">
        <v>3.6412037037037034E-2</v>
      </c>
      <c r="Q52" s="4">
        <v>113</v>
      </c>
      <c r="R52" s="4" t="str">
        <f>E52</f>
        <v>M30</v>
      </c>
      <c r="S52" s="4">
        <v>43</v>
      </c>
      <c r="T52" s="2"/>
      <c r="U52" s="4"/>
      <c r="V52" s="16" t="str">
        <f t="shared" si="7"/>
        <v>M30</v>
      </c>
      <c r="W52" s="4"/>
      <c r="X52" s="2"/>
      <c r="Y52" s="4"/>
      <c r="Z52" s="16" t="str">
        <f t="shared" si="8"/>
        <v>M30</v>
      </c>
      <c r="AA52" s="4"/>
      <c r="AB52" s="2"/>
      <c r="AC52" s="4"/>
      <c r="AD52" s="16" t="str">
        <f t="shared" si="9"/>
        <v>M30</v>
      </c>
      <c r="AE52" s="4"/>
    </row>
    <row r="53" spans="1:31" ht="15">
      <c r="A53" s="1">
        <v>49</v>
      </c>
      <c r="B53" s="8" t="s">
        <v>248</v>
      </c>
      <c r="C53" s="12" t="s">
        <v>5</v>
      </c>
      <c r="D53" s="1">
        <v>1979</v>
      </c>
      <c r="E53" s="1" t="s">
        <v>105</v>
      </c>
      <c r="F53" s="5">
        <v>1</v>
      </c>
      <c r="G53" s="4">
        <v>1</v>
      </c>
      <c r="H53" s="17">
        <f t="shared" si="5"/>
        <v>3.6574074074074071E-2</v>
      </c>
      <c r="I53" s="26">
        <f t="shared" si="6"/>
        <v>1.2418981481481482E-2</v>
      </c>
      <c r="J53" s="7">
        <v>49</v>
      </c>
      <c r="K53" s="7"/>
      <c r="L53" s="7"/>
      <c r="M53" s="7">
        <v>18</v>
      </c>
      <c r="N53" s="7"/>
      <c r="O53" s="4"/>
      <c r="P53" s="2">
        <v>3.6574074074074071E-2</v>
      </c>
      <c r="Q53" s="4">
        <v>116</v>
      </c>
      <c r="R53" s="4" t="str">
        <f>E53</f>
        <v>M40</v>
      </c>
      <c r="S53" s="4">
        <v>37</v>
      </c>
      <c r="T53" s="2"/>
      <c r="U53" s="4"/>
      <c r="V53" s="16" t="str">
        <f t="shared" si="7"/>
        <v>M40</v>
      </c>
      <c r="W53" s="4"/>
      <c r="X53" s="2"/>
      <c r="Y53" s="4"/>
      <c r="Z53" s="16" t="str">
        <f t="shared" si="8"/>
        <v>M40</v>
      </c>
      <c r="AA53" s="4"/>
      <c r="AB53" s="2"/>
      <c r="AC53" s="4"/>
      <c r="AD53" s="16" t="str">
        <f t="shared" si="9"/>
        <v>M40</v>
      </c>
      <c r="AE53" s="4"/>
    </row>
    <row r="54" spans="1:31" ht="15">
      <c r="A54" s="1">
        <v>50</v>
      </c>
      <c r="B54" s="8" t="s">
        <v>251</v>
      </c>
      <c r="C54" s="12" t="s">
        <v>22</v>
      </c>
      <c r="D54" s="1">
        <v>1983</v>
      </c>
      <c r="E54" s="1" t="s">
        <v>105</v>
      </c>
      <c r="F54" s="5">
        <v>1</v>
      </c>
      <c r="G54" s="4">
        <v>1</v>
      </c>
      <c r="H54" s="17">
        <f t="shared" si="5"/>
        <v>3.7164351851851851E-2</v>
      </c>
      <c r="I54" s="26">
        <f t="shared" si="6"/>
        <v>1.3009259259259262E-2</v>
      </c>
      <c r="J54" s="7">
        <v>50</v>
      </c>
      <c r="K54" s="7"/>
      <c r="L54" s="7"/>
      <c r="M54" s="7">
        <v>19</v>
      </c>
      <c r="N54" s="7"/>
      <c r="O54" s="4"/>
      <c r="P54" s="2">
        <v>3.7164351851851851E-2</v>
      </c>
      <c r="Q54" s="4">
        <v>119</v>
      </c>
      <c r="R54" s="4" t="str">
        <f>E54</f>
        <v>M40</v>
      </c>
      <c r="S54" s="4">
        <v>40</v>
      </c>
      <c r="T54" s="2"/>
      <c r="U54" s="4"/>
      <c r="V54" s="16" t="str">
        <f t="shared" si="7"/>
        <v>M40</v>
      </c>
      <c r="W54" s="4"/>
      <c r="X54" s="2"/>
      <c r="Y54" s="4"/>
      <c r="Z54" s="16" t="str">
        <f t="shared" si="8"/>
        <v>M40</v>
      </c>
      <c r="AA54" s="4"/>
      <c r="AB54" s="2"/>
      <c r="AC54" s="4"/>
      <c r="AD54" s="16" t="str">
        <f t="shared" si="9"/>
        <v>M40</v>
      </c>
      <c r="AE54" s="4"/>
    </row>
    <row r="55" spans="1:31" ht="15">
      <c r="A55" s="1">
        <v>51</v>
      </c>
      <c r="B55" s="8" t="s">
        <v>252</v>
      </c>
      <c r="C55" s="12" t="s">
        <v>5</v>
      </c>
      <c r="D55" s="1">
        <v>1980</v>
      </c>
      <c r="E55" s="1" t="s">
        <v>105</v>
      </c>
      <c r="F55" s="5">
        <v>1</v>
      </c>
      <c r="G55" s="4">
        <v>1</v>
      </c>
      <c r="H55" s="17">
        <f t="shared" si="5"/>
        <v>3.7430555555555557E-2</v>
      </c>
      <c r="I55" s="26">
        <f t="shared" si="6"/>
        <v>1.3275462962962968E-2</v>
      </c>
      <c r="J55" s="7">
        <v>51</v>
      </c>
      <c r="K55" s="7"/>
      <c r="L55" s="7"/>
      <c r="M55" s="7">
        <v>20</v>
      </c>
      <c r="N55" s="7"/>
      <c r="O55" s="4"/>
      <c r="P55" s="2">
        <v>3.7430555555555557E-2</v>
      </c>
      <c r="Q55" s="4">
        <v>120</v>
      </c>
      <c r="R55" s="4" t="str">
        <f>E55</f>
        <v>M40</v>
      </c>
      <c r="S55" s="4">
        <v>41</v>
      </c>
      <c r="T55" s="2"/>
      <c r="U55" s="4"/>
      <c r="V55" s="16" t="str">
        <f t="shared" si="7"/>
        <v>M40</v>
      </c>
      <c r="W55" s="4"/>
      <c r="X55" s="2"/>
      <c r="Y55" s="4"/>
      <c r="Z55" s="16" t="str">
        <f t="shared" si="8"/>
        <v>M40</v>
      </c>
      <c r="AA55" s="4"/>
      <c r="AB55" s="2"/>
      <c r="AC55" s="4"/>
      <c r="AD55" s="16" t="str">
        <f t="shared" si="9"/>
        <v>M40</v>
      </c>
      <c r="AE55" s="4"/>
    </row>
    <row r="56" spans="1:31" ht="15">
      <c r="A56" s="1">
        <v>52</v>
      </c>
      <c r="B56" s="8" t="s">
        <v>253</v>
      </c>
      <c r="C56" s="12" t="s">
        <v>22</v>
      </c>
      <c r="D56" s="1">
        <v>1986</v>
      </c>
      <c r="E56" s="1" t="s">
        <v>102</v>
      </c>
      <c r="F56" s="5">
        <v>1</v>
      </c>
      <c r="G56" s="4">
        <v>1</v>
      </c>
      <c r="H56" s="17">
        <f t="shared" si="5"/>
        <v>3.7488425925925925E-2</v>
      </c>
      <c r="I56" s="26">
        <f t="shared" si="6"/>
        <v>1.3333333333333336E-2</v>
      </c>
      <c r="J56" s="7">
        <v>52</v>
      </c>
      <c r="K56" s="7"/>
      <c r="L56" s="7">
        <v>15</v>
      </c>
      <c r="M56" s="7"/>
      <c r="N56" s="7"/>
      <c r="O56" s="4"/>
      <c r="P56" s="2">
        <v>3.7488425925925925E-2</v>
      </c>
      <c r="Q56" s="4">
        <v>121</v>
      </c>
      <c r="R56" s="4" t="str">
        <f>E56</f>
        <v>M30</v>
      </c>
      <c r="S56" s="4">
        <v>44</v>
      </c>
      <c r="T56" s="2"/>
      <c r="U56" s="4"/>
      <c r="V56" s="16" t="str">
        <f t="shared" si="7"/>
        <v>M30</v>
      </c>
      <c r="W56" s="4"/>
      <c r="X56" s="2"/>
      <c r="Y56" s="4"/>
      <c r="Z56" s="16" t="str">
        <f t="shared" si="8"/>
        <v>M30</v>
      </c>
      <c r="AA56" s="4"/>
      <c r="AB56" s="2"/>
      <c r="AC56" s="4"/>
      <c r="AD56" s="16" t="str">
        <f t="shared" si="9"/>
        <v>M30</v>
      </c>
      <c r="AE56" s="4"/>
    </row>
    <row r="57" spans="1:31" ht="15">
      <c r="A57" s="1">
        <v>53</v>
      </c>
      <c r="B57" s="8" t="s">
        <v>254</v>
      </c>
      <c r="C57" s="12" t="s">
        <v>22</v>
      </c>
      <c r="D57" s="1">
        <v>2007</v>
      </c>
      <c r="E57" s="1" t="s">
        <v>104</v>
      </c>
      <c r="F57" s="5">
        <v>1</v>
      </c>
      <c r="G57" s="4">
        <v>1</v>
      </c>
      <c r="H57" s="17">
        <f t="shared" si="5"/>
        <v>3.7557870370370373E-2</v>
      </c>
      <c r="I57" s="26">
        <f t="shared" si="6"/>
        <v>1.3402777777777784E-2</v>
      </c>
      <c r="J57" s="7">
        <v>53</v>
      </c>
      <c r="K57" s="7">
        <v>10</v>
      </c>
      <c r="L57" s="7"/>
      <c r="M57" s="7"/>
      <c r="N57" s="7"/>
      <c r="O57" s="4"/>
      <c r="P57" s="2">
        <v>3.7557870370370373E-2</v>
      </c>
      <c r="Q57" s="4">
        <v>122</v>
      </c>
      <c r="R57" s="4" t="str">
        <f>E57</f>
        <v>M20</v>
      </c>
      <c r="S57" s="4">
        <v>21</v>
      </c>
      <c r="T57" s="2"/>
      <c r="U57" s="4"/>
      <c r="V57" s="16" t="str">
        <f t="shared" si="7"/>
        <v>M20</v>
      </c>
      <c r="W57" s="4"/>
      <c r="X57" s="2"/>
      <c r="Y57" s="4"/>
      <c r="Z57" s="16" t="str">
        <f t="shared" si="8"/>
        <v>M20</v>
      </c>
      <c r="AA57" s="4"/>
      <c r="AB57" s="2"/>
      <c r="AC57" s="4"/>
      <c r="AD57" s="16" t="str">
        <f t="shared" si="9"/>
        <v>M20</v>
      </c>
      <c r="AE57" s="4"/>
    </row>
    <row r="58" spans="1:31" ht="15">
      <c r="A58" s="1">
        <v>54</v>
      </c>
      <c r="B58" s="8" t="s">
        <v>256</v>
      </c>
      <c r="C58" s="12" t="s">
        <v>22</v>
      </c>
      <c r="D58" s="1">
        <v>2007</v>
      </c>
      <c r="E58" s="1" t="s">
        <v>104</v>
      </c>
      <c r="F58" s="5">
        <v>1</v>
      </c>
      <c r="G58" s="4">
        <v>1</v>
      </c>
      <c r="H58" s="17">
        <f t="shared" si="5"/>
        <v>3.8090277777777778E-2</v>
      </c>
      <c r="I58" s="26">
        <f t="shared" si="6"/>
        <v>1.3935185185185189E-2</v>
      </c>
      <c r="J58" s="7">
        <v>54</v>
      </c>
      <c r="K58" s="7">
        <v>11</v>
      </c>
      <c r="L58" s="7"/>
      <c r="M58" s="7"/>
      <c r="N58" s="7"/>
      <c r="O58" s="4"/>
      <c r="P58" s="2">
        <v>3.8090277777777778E-2</v>
      </c>
      <c r="Q58" s="4">
        <v>124</v>
      </c>
      <c r="R58" s="4" t="str">
        <f>E58</f>
        <v>M20</v>
      </c>
      <c r="S58" s="4">
        <v>23</v>
      </c>
      <c r="T58" s="2"/>
      <c r="U58" s="4"/>
      <c r="V58" s="16" t="str">
        <f t="shared" si="7"/>
        <v>M20</v>
      </c>
      <c r="W58" s="4"/>
      <c r="X58" s="2"/>
      <c r="Y58" s="4"/>
      <c r="Z58" s="16" t="str">
        <f t="shared" si="8"/>
        <v>M20</v>
      </c>
      <c r="AA58" s="4"/>
      <c r="AB58" s="2"/>
      <c r="AC58" s="4"/>
      <c r="AD58" s="16" t="str">
        <f t="shared" si="9"/>
        <v>M20</v>
      </c>
      <c r="AE58" s="4"/>
    </row>
    <row r="59" spans="1:31" ht="15">
      <c r="A59" s="1">
        <v>55</v>
      </c>
      <c r="B59" s="8" t="s">
        <v>259</v>
      </c>
      <c r="C59" s="12" t="s">
        <v>291</v>
      </c>
      <c r="D59" s="1">
        <v>1989</v>
      </c>
      <c r="E59" s="1" t="s">
        <v>102</v>
      </c>
      <c r="F59" s="5">
        <v>1</v>
      </c>
      <c r="G59" s="4">
        <v>1</v>
      </c>
      <c r="H59" s="17">
        <f t="shared" si="5"/>
        <v>3.8425925925925926E-2</v>
      </c>
      <c r="I59" s="26">
        <f t="shared" si="6"/>
        <v>1.4270833333333337E-2</v>
      </c>
      <c r="J59" s="7">
        <v>55</v>
      </c>
      <c r="K59" s="7"/>
      <c r="L59" s="7">
        <v>16</v>
      </c>
      <c r="M59" s="7"/>
      <c r="N59" s="7"/>
      <c r="O59" s="4"/>
      <c r="P59" s="2">
        <v>3.8425925925925926E-2</v>
      </c>
      <c r="Q59" s="4">
        <v>127</v>
      </c>
      <c r="R59" s="4" t="str">
        <f>E59</f>
        <v>M30</v>
      </c>
      <c r="S59" s="4">
        <v>46</v>
      </c>
      <c r="T59" s="2"/>
      <c r="U59" s="4"/>
      <c r="V59" s="16" t="str">
        <f t="shared" si="7"/>
        <v>M30</v>
      </c>
      <c r="W59" s="4"/>
      <c r="X59" s="2"/>
      <c r="Y59" s="4"/>
      <c r="Z59" s="16" t="str">
        <f t="shared" si="8"/>
        <v>M30</v>
      </c>
      <c r="AA59" s="4"/>
      <c r="AB59" s="2"/>
      <c r="AC59" s="4"/>
      <c r="AD59" s="16" t="str">
        <f t="shared" si="9"/>
        <v>M30</v>
      </c>
      <c r="AE59" s="4"/>
    </row>
    <row r="60" spans="1:31" ht="15">
      <c r="A60" s="1">
        <v>56</v>
      </c>
      <c r="B60" s="8" t="s">
        <v>260</v>
      </c>
      <c r="C60" s="12" t="s">
        <v>22</v>
      </c>
      <c r="D60" s="1">
        <v>1971</v>
      </c>
      <c r="E60" s="1" t="s">
        <v>106</v>
      </c>
      <c r="F60" s="5">
        <v>1</v>
      </c>
      <c r="G60" s="4">
        <v>1</v>
      </c>
      <c r="H60" s="17">
        <f t="shared" si="5"/>
        <v>3.8483796296296294E-2</v>
      </c>
      <c r="I60" s="26">
        <f t="shared" si="6"/>
        <v>1.4328703703703705E-2</v>
      </c>
      <c r="J60" s="7">
        <v>56</v>
      </c>
      <c r="K60" s="7"/>
      <c r="L60" s="7"/>
      <c r="M60" s="7"/>
      <c r="N60" s="7">
        <v>5</v>
      </c>
      <c r="O60" s="4"/>
      <c r="P60" s="2">
        <v>3.8483796296296294E-2</v>
      </c>
      <c r="Q60" s="4">
        <v>128</v>
      </c>
      <c r="R60" s="4" t="str">
        <f>E60</f>
        <v>M50</v>
      </c>
      <c r="S60" s="4">
        <v>11</v>
      </c>
      <c r="T60" s="2"/>
      <c r="U60" s="4"/>
      <c r="V60" s="16" t="str">
        <f t="shared" si="7"/>
        <v>M50</v>
      </c>
      <c r="W60" s="4"/>
      <c r="X60" s="2"/>
      <c r="Y60" s="4"/>
      <c r="Z60" s="16" t="str">
        <f t="shared" si="8"/>
        <v>M50</v>
      </c>
      <c r="AA60" s="4"/>
      <c r="AB60" s="2"/>
      <c r="AC60" s="4"/>
      <c r="AD60" s="16" t="str">
        <f t="shared" si="9"/>
        <v>M50</v>
      </c>
      <c r="AE60" s="4"/>
    </row>
    <row r="61" spans="1:31" ht="15">
      <c r="A61" s="1">
        <v>57</v>
      </c>
      <c r="B61" s="8" t="s">
        <v>261</v>
      </c>
      <c r="C61" s="12" t="s">
        <v>22</v>
      </c>
      <c r="D61" s="1">
        <v>2000</v>
      </c>
      <c r="E61" s="1" t="s">
        <v>104</v>
      </c>
      <c r="F61" s="5">
        <v>1</v>
      </c>
      <c r="G61" s="4">
        <v>1</v>
      </c>
      <c r="H61" s="17">
        <f t="shared" si="5"/>
        <v>3.8541666666666669E-2</v>
      </c>
      <c r="I61" s="26">
        <f t="shared" si="6"/>
        <v>1.4386574074074079E-2</v>
      </c>
      <c r="J61" s="7">
        <v>57</v>
      </c>
      <c r="K61" s="7">
        <v>12</v>
      </c>
      <c r="L61" s="7"/>
      <c r="M61" s="7"/>
      <c r="N61" s="7"/>
      <c r="O61" s="4"/>
      <c r="P61" s="2">
        <v>3.8541666666666669E-2</v>
      </c>
      <c r="Q61" s="4">
        <v>129</v>
      </c>
      <c r="R61" s="4" t="str">
        <f>E61</f>
        <v>M20</v>
      </c>
      <c r="S61" s="4">
        <v>24</v>
      </c>
      <c r="T61" s="2"/>
      <c r="U61" s="4"/>
      <c r="V61" s="16" t="str">
        <f t="shared" si="7"/>
        <v>M20</v>
      </c>
      <c r="W61" s="4"/>
      <c r="X61" s="2"/>
      <c r="Y61" s="4"/>
      <c r="Z61" s="16" t="str">
        <f t="shared" si="8"/>
        <v>M20</v>
      </c>
      <c r="AA61" s="4"/>
      <c r="AB61" s="2"/>
      <c r="AC61" s="4"/>
      <c r="AD61" s="16" t="str">
        <f t="shared" si="9"/>
        <v>M20</v>
      </c>
      <c r="AE61" s="4"/>
    </row>
    <row r="62" spans="1:31" ht="15">
      <c r="A62" s="1">
        <v>58</v>
      </c>
      <c r="B62" s="8" t="s">
        <v>265</v>
      </c>
      <c r="C62" s="12" t="s">
        <v>70</v>
      </c>
      <c r="D62" s="1">
        <v>1991</v>
      </c>
      <c r="E62" s="1" t="s">
        <v>102</v>
      </c>
      <c r="F62" s="5">
        <v>1</v>
      </c>
      <c r="G62" s="4">
        <v>1</v>
      </c>
      <c r="H62" s="17">
        <f t="shared" ref="H62:H75" si="10">P62+T62+X62+AB62</f>
        <v>3.9618055555555552E-2</v>
      </c>
      <c r="I62" s="26">
        <f t="shared" ref="I62:I75" si="11">H62-$H$2</f>
        <v>1.5462962962962963E-2</v>
      </c>
      <c r="J62" s="7">
        <v>58</v>
      </c>
      <c r="K62" s="7"/>
      <c r="L62" s="7">
        <v>17</v>
      </c>
      <c r="M62" s="7"/>
      <c r="N62" s="7"/>
      <c r="O62" s="4"/>
      <c r="P62" s="2">
        <v>3.9618055555555552E-2</v>
      </c>
      <c r="Q62" s="4">
        <v>133</v>
      </c>
      <c r="R62" s="4" t="str">
        <f>E62</f>
        <v>M30</v>
      </c>
      <c r="S62" s="4">
        <v>48</v>
      </c>
      <c r="T62" s="2"/>
      <c r="U62" s="4"/>
      <c r="V62" s="16" t="str">
        <f t="shared" ref="V62:V75" si="12">E62</f>
        <v>M30</v>
      </c>
      <c r="W62" s="4"/>
      <c r="X62" s="2"/>
      <c r="Y62" s="4"/>
      <c r="Z62" s="16" t="str">
        <f t="shared" ref="Z62:Z75" si="13">E62</f>
        <v>M30</v>
      </c>
      <c r="AA62" s="4"/>
      <c r="AB62" s="2"/>
      <c r="AC62" s="4"/>
      <c r="AD62" s="16" t="str">
        <f t="shared" ref="AD62:AD75" si="14">E62</f>
        <v>M30</v>
      </c>
      <c r="AE62" s="4"/>
    </row>
    <row r="63" spans="1:31" ht="15">
      <c r="A63" s="1">
        <v>59</v>
      </c>
      <c r="B63" s="8" t="s">
        <v>267</v>
      </c>
      <c r="C63" s="12" t="s">
        <v>5</v>
      </c>
      <c r="D63" s="1">
        <v>1984</v>
      </c>
      <c r="E63" s="1" t="s">
        <v>105</v>
      </c>
      <c r="F63" s="5">
        <v>1</v>
      </c>
      <c r="G63" s="4">
        <v>1</v>
      </c>
      <c r="H63" s="17">
        <f t="shared" si="10"/>
        <v>3.9907407407407412E-2</v>
      </c>
      <c r="I63" s="26">
        <f t="shared" si="11"/>
        <v>1.5752314814814823E-2</v>
      </c>
      <c r="J63" s="7">
        <v>59</v>
      </c>
      <c r="K63" s="7"/>
      <c r="L63" s="7"/>
      <c r="M63" s="7">
        <v>21</v>
      </c>
      <c r="N63" s="7"/>
      <c r="O63" s="4"/>
      <c r="P63" s="2">
        <v>3.9907407407407412E-2</v>
      </c>
      <c r="Q63" s="4">
        <v>135</v>
      </c>
      <c r="R63" s="4" t="str">
        <f>E63</f>
        <v>M40</v>
      </c>
      <c r="S63" s="4">
        <v>43</v>
      </c>
      <c r="T63" s="2"/>
      <c r="U63" s="4"/>
      <c r="V63" s="16" t="str">
        <f t="shared" si="12"/>
        <v>M40</v>
      </c>
      <c r="W63" s="4"/>
      <c r="X63" s="2"/>
      <c r="Y63" s="4"/>
      <c r="Z63" s="16" t="str">
        <f t="shared" si="13"/>
        <v>M40</v>
      </c>
      <c r="AA63" s="4"/>
      <c r="AB63" s="2"/>
      <c r="AC63" s="4"/>
      <c r="AD63" s="16" t="str">
        <f t="shared" si="14"/>
        <v>M40</v>
      </c>
      <c r="AE63" s="4"/>
    </row>
    <row r="64" spans="1:31" ht="15">
      <c r="A64" s="1">
        <v>60</v>
      </c>
      <c r="B64" s="8" t="s">
        <v>268</v>
      </c>
      <c r="C64" s="12" t="s">
        <v>22</v>
      </c>
      <c r="D64" s="1">
        <v>1996</v>
      </c>
      <c r="E64" s="1" t="s">
        <v>104</v>
      </c>
      <c r="F64" s="5">
        <v>1</v>
      </c>
      <c r="G64" s="4">
        <v>1</v>
      </c>
      <c r="H64" s="17">
        <f t="shared" si="10"/>
        <v>3.9965277777777773E-2</v>
      </c>
      <c r="I64" s="26">
        <f t="shared" si="11"/>
        <v>1.5810185185185184E-2</v>
      </c>
      <c r="J64" s="7">
        <v>60</v>
      </c>
      <c r="K64" s="7">
        <v>13</v>
      </c>
      <c r="L64" s="7"/>
      <c r="M64" s="7"/>
      <c r="N64" s="7"/>
      <c r="O64" s="4"/>
      <c r="P64" s="2">
        <v>3.9965277777777773E-2</v>
      </c>
      <c r="Q64" s="4">
        <v>136</v>
      </c>
      <c r="R64" s="4" t="str">
        <f>E64</f>
        <v>M20</v>
      </c>
      <c r="S64" s="4">
        <v>26</v>
      </c>
      <c r="T64" s="2"/>
      <c r="U64" s="4"/>
      <c r="V64" s="16" t="str">
        <f t="shared" si="12"/>
        <v>M20</v>
      </c>
      <c r="W64" s="4"/>
      <c r="X64" s="2"/>
      <c r="Y64" s="4"/>
      <c r="Z64" s="16" t="str">
        <f t="shared" si="13"/>
        <v>M20</v>
      </c>
      <c r="AA64" s="4"/>
      <c r="AB64" s="2"/>
      <c r="AC64" s="4"/>
      <c r="AD64" s="16" t="str">
        <f t="shared" si="14"/>
        <v>M20</v>
      </c>
      <c r="AE64" s="4"/>
    </row>
    <row r="65" spans="1:31" ht="15">
      <c r="A65" s="1">
        <v>61</v>
      </c>
      <c r="B65" s="8" t="s">
        <v>270</v>
      </c>
      <c r="C65" s="12" t="s">
        <v>22</v>
      </c>
      <c r="D65" s="1">
        <v>1997</v>
      </c>
      <c r="E65" s="1" t="s">
        <v>104</v>
      </c>
      <c r="F65" s="5">
        <v>1</v>
      </c>
      <c r="G65" s="4">
        <v>1</v>
      </c>
      <c r="H65" s="17">
        <f t="shared" si="10"/>
        <v>4.0023148148148148E-2</v>
      </c>
      <c r="I65" s="26">
        <f t="shared" si="11"/>
        <v>1.5868055555555559E-2</v>
      </c>
      <c r="J65" s="7">
        <v>61</v>
      </c>
      <c r="K65" s="7">
        <v>14</v>
      </c>
      <c r="L65" s="7"/>
      <c r="M65" s="7"/>
      <c r="N65" s="7"/>
      <c r="O65" s="4"/>
      <c r="P65" s="2">
        <v>4.0023148148148148E-2</v>
      </c>
      <c r="Q65" s="4">
        <v>138</v>
      </c>
      <c r="R65" s="4" t="str">
        <f>E65</f>
        <v>M20</v>
      </c>
      <c r="S65" s="4">
        <v>27</v>
      </c>
      <c r="T65" s="2"/>
      <c r="U65" s="4"/>
      <c r="V65" s="16" t="str">
        <f t="shared" si="12"/>
        <v>M20</v>
      </c>
      <c r="W65" s="4"/>
      <c r="X65" s="2"/>
      <c r="Y65" s="4"/>
      <c r="Z65" s="16" t="str">
        <f t="shared" si="13"/>
        <v>M20</v>
      </c>
      <c r="AA65" s="4"/>
      <c r="AB65" s="2"/>
      <c r="AC65" s="4"/>
      <c r="AD65" s="16" t="str">
        <f t="shared" si="14"/>
        <v>M20</v>
      </c>
      <c r="AE65" s="4"/>
    </row>
    <row r="66" spans="1:31" ht="15">
      <c r="A66" s="1">
        <v>62</v>
      </c>
      <c r="B66" s="8" t="s">
        <v>271</v>
      </c>
      <c r="C66" s="12" t="s">
        <v>22</v>
      </c>
      <c r="D66" s="1">
        <v>1997</v>
      </c>
      <c r="E66" s="1" t="s">
        <v>104</v>
      </c>
      <c r="F66" s="5">
        <v>1</v>
      </c>
      <c r="G66" s="4">
        <v>1</v>
      </c>
      <c r="H66" s="17">
        <f t="shared" si="10"/>
        <v>4.0324074074074075E-2</v>
      </c>
      <c r="I66" s="26">
        <f t="shared" si="11"/>
        <v>1.6168981481481486E-2</v>
      </c>
      <c r="J66" s="7">
        <v>62</v>
      </c>
      <c r="K66" s="7">
        <v>15</v>
      </c>
      <c r="L66" s="7"/>
      <c r="M66" s="7"/>
      <c r="N66" s="7"/>
      <c r="O66" s="4"/>
      <c r="P66" s="2">
        <v>4.0324074074074075E-2</v>
      </c>
      <c r="Q66" s="4">
        <v>139</v>
      </c>
      <c r="R66" s="4" t="str">
        <f>E66</f>
        <v>M20</v>
      </c>
      <c r="S66" s="4">
        <v>28</v>
      </c>
      <c r="T66" s="2"/>
      <c r="U66" s="4"/>
      <c r="V66" s="16" t="str">
        <f t="shared" si="12"/>
        <v>M20</v>
      </c>
      <c r="W66" s="4"/>
      <c r="X66" s="2"/>
      <c r="Y66" s="4"/>
      <c r="Z66" s="16" t="str">
        <f t="shared" si="13"/>
        <v>M20</v>
      </c>
      <c r="AA66" s="4"/>
      <c r="AB66" s="2"/>
      <c r="AC66" s="4"/>
      <c r="AD66" s="16" t="str">
        <f t="shared" si="14"/>
        <v>M20</v>
      </c>
      <c r="AE66" s="4"/>
    </row>
    <row r="67" spans="1:31" ht="15">
      <c r="A67" s="1">
        <v>63</v>
      </c>
      <c r="B67" s="8" t="s">
        <v>272</v>
      </c>
      <c r="C67" s="12" t="s">
        <v>22</v>
      </c>
      <c r="D67" s="1">
        <v>1996</v>
      </c>
      <c r="E67" s="1" t="s">
        <v>104</v>
      </c>
      <c r="F67" s="5">
        <v>1</v>
      </c>
      <c r="G67" s="4">
        <v>1</v>
      </c>
      <c r="H67" s="17">
        <f t="shared" si="10"/>
        <v>4.0358796296296295E-2</v>
      </c>
      <c r="I67" s="26">
        <f t="shared" si="11"/>
        <v>1.6203703703703706E-2</v>
      </c>
      <c r="J67" s="7">
        <v>63</v>
      </c>
      <c r="K67" s="7">
        <v>16</v>
      </c>
      <c r="L67" s="7"/>
      <c r="M67" s="7"/>
      <c r="N67" s="7"/>
      <c r="O67" s="4"/>
      <c r="P67" s="2">
        <v>4.0358796296296295E-2</v>
      </c>
      <c r="Q67" s="4">
        <v>140</v>
      </c>
      <c r="R67" s="4" t="str">
        <f>E67</f>
        <v>M20</v>
      </c>
      <c r="S67" s="4">
        <v>29</v>
      </c>
      <c r="T67" s="2"/>
      <c r="U67" s="4"/>
      <c r="V67" s="16" t="str">
        <f t="shared" si="12"/>
        <v>M20</v>
      </c>
      <c r="W67" s="4"/>
      <c r="X67" s="2"/>
      <c r="Y67" s="4"/>
      <c r="Z67" s="16" t="str">
        <f t="shared" si="13"/>
        <v>M20</v>
      </c>
      <c r="AA67" s="4"/>
      <c r="AB67" s="2"/>
      <c r="AC67" s="4"/>
      <c r="AD67" s="16" t="str">
        <f t="shared" si="14"/>
        <v>M20</v>
      </c>
      <c r="AE67" s="4"/>
    </row>
    <row r="68" spans="1:31" ht="15">
      <c r="A68" s="1">
        <v>64</v>
      </c>
      <c r="B68" s="8" t="s">
        <v>276</v>
      </c>
      <c r="C68" s="12" t="s">
        <v>166</v>
      </c>
      <c r="D68" s="1">
        <v>1991</v>
      </c>
      <c r="E68" s="1" t="s">
        <v>102</v>
      </c>
      <c r="F68" s="5">
        <v>1</v>
      </c>
      <c r="G68" s="4">
        <v>1</v>
      </c>
      <c r="H68" s="17">
        <f t="shared" si="10"/>
        <v>4.0532407407407406E-2</v>
      </c>
      <c r="I68" s="26">
        <f t="shared" si="11"/>
        <v>1.6377314814814817E-2</v>
      </c>
      <c r="J68" s="7">
        <v>64</v>
      </c>
      <c r="K68" s="7"/>
      <c r="L68" s="7">
        <v>18</v>
      </c>
      <c r="M68" s="7"/>
      <c r="N68" s="7"/>
      <c r="O68" s="4"/>
      <c r="P68" s="2">
        <v>4.0532407407407406E-2</v>
      </c>
      <c r="Q68" s="4">
        <v>143</v>
      </c>
      <c r="R68" s="4" t="str">
        <f>E68</f>
        <v>M30</v>
      </c>
      <c r="S68" s="4">
        <v>50</v>
      </c>
      <c r="T68" s="2"/>
      <c r="U68" s="4"/>
      <c r="V68" s="16" t="str">
        <f t="shared" si="12"/>
        <v>M30</v>
      </c>
      <c r="W68" s="4"/>
      <c r="X68" s="2"/>
      <c r="Y68" s="4"/>
      <c r="Z68" s="16" t="str">
        <f t="shared" si="13"/>
        <v>M30</v>
      </c>
      <c r="AA68" s="4"/>
      <c r="AB68" s="2"/>
      <c r="AC68" s="4"/>
      <c r="AD68" s="16" t="str">
        <f t="shared" si="14"/>
        <v>M30</v>
      </c>
      <c r="AE68" s="4"/>
    </row>
    <row r="69" spans="1:31" ht="15">
      <c r="A69" s="1">
        <v>65</v>
      </c>
      <c r="B69" s="8" t="s">
        <v>277</v>
      </c>
      <c r="C69" s="12" t="s">
        <v>166</v>
      </c>
      <c r="D69" s="1">
        <v>1992</v>
      </c>
      <c r="E69" s="1" t="s">
        <v>102</v>
      </c>
      <c r="F69" s="5">
        <v>1</v>
      </c>
      <c r="G69" s="4">
        <v>1</v>
      </c>
      <c r="H69" s="17">
        <f t="shared" si="10"/>
        <v>4.099537037037037E-2</v>
      </c>
      <c r="I69" s="26">
        <f t="shared" si="11"/>
        <v>1.684027777777778E-2</v>
      </c>
      <c r="J69" s="7">
        <v>65</v>
      </c>
      <c r="K69" s="7"/>
      <c r="L69" s="7">
        <v>19</v>
      </c>
      <c r="M69" s="7"/>
      <c r="N69" s="7"/>
      <c r="O69" s="4"/>
      <c r="P69" s="2">
        <v>4.099537037037037E-2</v>
      </c>
      <c r="Q69" s="4">
        <v>144</v>
      </c>
      <c r="R69" s="4" t="str">
        <f>E69</f>
        <v>M30</v>
      </c>
      <c r="S69" s="4">
        <v>51</v>
      </c>
      <c r="T69" s="2"/>
      <c r="U69" s="4"/>
      <c r="V69" s="16" t="str">
        <f t="shared" si="12"/>
        <v>M30</v>
      </c>
      <c r="W69" s="4"/>
      <c r="X69" s="2"/>
      <c r="Y69" s="4"/>
      <c r="Z69" s="16" t="str">
        <f t="shared" si="13"/>
        <v>M30</v>
      </c>
      <c r="AA69" s="4"/>
      <c r="AB69" s="2"/>
      <c r="AC69" s="4"/>
      <c r="AD69" s="16" t="str">
        <f t="shared" si="14"/>
        <v>M30</v>
      </c>
      <c r="AE69" s="4"/>
    </row>
    <row r="70" spans="1:31" ht="15">
      <c r="A70" s="1">
        <v>66</v>
      </c>
      <c r="B70" s="8" t="s">
        <v>279</v>
      </c>
      <c r="C70" s="12" t="s">
        <v>22</v>
      </c>
      <c r="D70" s="1">
        <v>1998</v>
      </c>
      <c r="E70" s="1" t="s">
        <v>104</v>
      </c>
      <c r="F70" s="5">
        <v>1</v>
      </c>
      <c r="G70" s="4">
        <v>1</v>
      </c>
      <c r="H70" s="17">
        <f t="shared" si="10"/>
        <v>4.1631944444444451E-2</v>
      </c>
      <c r="I70" s="26">
        <f t="shared" si="11"/>
        <v>1.7476851851851861E-2</v>
      </c>
      <c r="J70" s="7">
        <v>66</v>
      </c>
      <c r="K70" s="7">
        <v>17</v>
      </c>
      <c r="L70" s="7"/>
      <c r="M70" s="7"/>
      <c r="N70" s="7"/>
      <c r="O70" s="4"/>
      <c r="P70" s="2">
        <v>4.1631944444444451E-2</v>
      </c>
      <c r="Q70" s="4">
        <v>146</v>
      </c>
      <c r="R70" s="4" t="str">
        <f>E70</f>
        <v>M20</v>
      </c>
      <c r="S70" s="4">
        <v>31</v>
      </c>
      <c r="T70" s="2"/>
      <c r="U70" s="4"/>
      <c r="V70" s="16" t="str">
        <f t="shared" si="12"/>
        <v>M20</v>
      </c>
      <c r="W70" s="4"/>
      <c r="X70" s="2"/>
      <c r="Y70" s="4"/>
      <c r="Z70" s="16" t="str">
        <f t="shared" si="13"/>
        <v>M20</v>
      </c>
      <c r="AA70" s="4"/>
      <c r="AB70" s="2"/>
      <c r="AC70" s="4"/>
      <c r="AD70" s="16" t="str">
        <f t="shared" si="14"/>
        <v>M20</v>
      </c>
      <c r="AE70" s="4"/>
    </row>
    <row r="71" spans="1:31" ht="15">
      <c r="A71" s="1">
        <v>67</v>
      </c>
      <c r="B71" s="8" t="s">
        <v>280</v>
      </c>
      <c r="C71" s="12" t="s">
        <v>22</v>
      </c>
      <c r="D71" s="1">
        <v>1983</v>
      </c>
      <c r="E71" s="1" t="s">
        <v>105</v>
      </c>
      <c r="F71" s="5">
        <v>1</v>
      </c>
      <c r="G71" s="4">
        <v>1</v>
      </c>
      <c r="H71" s="17">
        <f t="shared" si="10"/>
        <v>4.1712962962962959E-2</v>
      </c>
      <c r="I71" s="26">
        <f t="shared" si="11"/>
        <v>1.755787037037037E-2</v>
      </c>
      <c r="J71" s="7">
        <v>67</v>
      </c>
      <c r="K71" s="7"/>
      <c r="L71" s="7"/>
      <c r="M71" s="7">
        <v>22</v>
      </c>
      <c r="N71" s="7"/>
      <c r="O71" s="4"/>
      <c r="P71" s="2">
        <v>4.1712962962962959E-2</v>
      </c>
      <c r="Q71" s="4">
        <v>147</v>
      </c>
      <c r="R71" s="4" t="str">
        <f>E71</f>
        <v>M40</v>
      </c>
      <c r="S71" s="4">
        <v>45</v>
      </c>
      <c r="T71" s="2"/>
      <c r="U71" s="4"/>
      <c r="V71" s="16" t="str">
        <f t="shared" si="12"/>
        <v>M40</v>
      </c>
      <c r="W71" s="4"/>
      <c r="X71" s="2"/>
      <c r="Y71" s="4"/>
      <c r="Z71" s="16" t="str">
        <f t="shared" si="13"/>
        <v>M40</v>
      </c>
      <c r="AA71" s="4"/>
      <c r="AB71" s="2"/>
      <c r="AC71" s="4"/>
      <c r="AD71" s="16" t="str">
        <f t="shared" si="14"/>
        <v>M40</v>
      </c>
      <c r="AE71" s="4"/>
    </row>
    <row r="72" spans="1:31" ht="15">
      <c r="A72" s="1">
        <v>68</v>
      </c>
      <c r="B72" s="8" t="s">
        <v>281</v>
      </c>
      <c r="C72" s="12" t="s">
        <v>5</v>
      </c>
      <c r="D72" s="1">
        <v>1987</v>
      </c>
      <c r="E72" s="1" t="s">
        <v>102</v>
      </c>
      <c r="F72" s="5">
        <v>1</v>
      </c>
      <c r="G72" s="4">
        <v>1</v>
      </c>
      <c r="H72" s="17">
        <f t="shared" si="10"/>
        <v>4.3009259259259254E-2</v>
      </c>
      <c r="I72" s="26">
        <f t="shared" si="11"/>
        <v>1.8854166666666665E-2</v>
      </c>
      <c r="J72" s="7">
        <v>68</v>
      </c>
      <c r="K72" s="7"/>
      <c r="L72" s="7">
        <v>20</v>
      </c>
      <c r="M72" s="7"/>
      <c r="N72" s="7"/>
      <c r="O72" s="4"/>
      <c r="P72" s="2">
        <v>4.3009259259259254E-2</v>
      </c>
      <c r="Q72" s="4">
        <v>148</v>
      </c>
      <c r="R72" s="4" t="str">
        <f>E72</f>
        <v>M30</v>
      </c>
      <c r="S72" s="4">
        <v>52</v>
      </c>
      <c r="T72" s="2"/>
      <c r="U72" s="4"/>
      <c r="V72" s="16" t="str">
        <f t="shared" si="12"/>
        <v>M30</v>
      </c>
      <c r="W72" s="4"/>
      <c r="X72" s="2"/>
      <c r="Y72" s="4"/>
      <c r="Z72" s="16" t="str">
        <f t="shared" si="13"/>
        <v>M30</v>
      </c>
      <c r="AA72" s="4"/>
      <c r="AB72" s="2"/>
      <c r="AC72" s="4"/>
      <c r="AD72" s="16" t="str">
        <f t="shared" si="14"/>
        <v>M30</v>
      </c>
      <c r="AE72" s="4"/>
    </row>
    <row r="73" spans="1:31" ht="15">
      <c r="A73" s="1">
        <v>69</v>
      </c>
      <c r="B73" s="8" t="s">
        <v>284</v>
      </c>
      <c r="C73" s="12" t="s">
        <v>5</v>
      </c>
      <c r="D73" s="1">
        <v>1989</v>
      </c>
      <c r="E73" s="1" t="s">
        <v>102</v>
      </c>
      <c r="F73" s="5">
        <v>1</v>
      </c>
      <c r="G73" s="4">
        <v>1</v>
      </c>
      <c r="H73" s="17">
        <f t="shared" si="10"/>
        <v>4.4340277777777777E-2</v>
      </c>
      <c r="I73" s="26">
        <f t="shared" si="11"/>
        <v>2.0185185185185188E-2</v>
      </c>
      <c r="J73" s="7">
        <v>69</v>
      </c>
      <c r="K73" s="7"/>
      <c r="L73" s="7">
        <v>21</v>
      </c>
      <c r="M73" s="7"/>
      <c r="N73" s="7"/>
      <c r="O73" s="4"/>
      <c r="P73" s="2">
        <v>4.4340277777777777E-2</v>
      </c>
      <c r="Q73" s="4">
        <v>150</v>
      </c>
      <c r="R73" s="4" t="str">
        <f>E73</f>
        <v>M30</v>
      </c>
      <c r="S73" s="4">
        <v>54</v>
      </c>
      <c r="T73" s="2"/>
      <c r="U73" s="4"/>
      <c r="V73" s="16" t="str">
        <f t="shared" si="12"/>
        <v>M30</v>
      </c>
      <c r="W73" s="4"/>
      <c r="X73" s="2"/>
      <c r="Y73" s="4"/>
      <c r="Z73" s="16" t="str">
        <f t="shared" si="13"/>
        <v>M30</v>
      </c>
      <c r="AA73" s="4"/>
      <c r="AB73" s="2"/>
      <c r="AC73" s="4"/>
      <c r="AD73" s="16" t="str">
        <f t="shared" si="14"/>
        <v>M30</v>
      </c>
      <c r="AE73" s="4"/>
    </row>
    <row r="74" spans="1:31" ht="15">
      <c r="A74" s="1">
        <v>70</v>
      </c>
      <c r="B74" s="8" t="s">
        <v>289</v>
      </c>
      <c r="C74" s="12" t="s">
        <v>5</v>
      </c>
      <c r="D74" s="1">
        <v>1977</v>
      </c>
      <c r="E74" s="1" t="s">
        <v>105</v>
      </c>
      <c r="F74" s="5">
        <v>1</v>
      </c>
      <c r="G74" s="4">
        <v>1</v>
      </c>
      <c r="H74" s="17">
        <f t="shared" si="10"/>
        <v>4.821759259259259E-2</v>
      </c>
      <c r="I74" s="26">
        <f t="shared" si="11"/>
        <v>2.4062500000000001E-2</v>
      </c>
      <c r="J74" s="7">
        <v>70</v>
      </c>
      <c r="K74" s="7"/>
      <c r="L74" s="7"/>
      <c r="M74" s="7">
        <v>23</v>
      </c>
      <c r="N74" s="7"/>
      <c r="O74" s="4"/>
      <c r="P74" s="2">
        <v>4.821759259259259E-2</v>
      </c>
      <c r="Q74" s="4">
        <v>155</v>
      </c>
      <c r="R74" s="4" t="str">
        <f>E74</f>
        <v>M40</v>
      </c>
      <c r="S74" s="4">
        <v>46</v>
      </c>
      <c r="T74" s="2"/>
      <c r="U74" s="4"/>
      <c r="V74" s="16" t="str">
        <f t="shared" si="12"/>
        <v>M40</v>
      </c>
      <c r="W74" s="4"/>
      <c r="X74" s="2"/>
      <c r="Y74" s="4"/>
      <c r="Z74" s="16" t="str">
        <f t="shared" si="13"/>
        <v>M40</v>
      </c>
      <c r="AA74" s="4"/>
      <c r="AB74" s="2"/>
      <c r="AC74" s="4"/>
      <c r="AD74" s="16" t="str">
        <f t="shared" si="14"/>
        <v>M40</v>
      </c>
      <c r="AE74" s="4"/>
    </row>
    <row r="75" spans="1:31" ht="15">
      <c r="A75" s="1">
        <v>71</v>
      </c>
      <c r="B75" s="1"/>
      <c r="C75" s="12"/>
      <c r="D75" s="1"/>
      <c r="E75" s="1"/>
      <c r="F75" s="4"/>
      <c r="G75" s="4"/>
      <c r="H75" s="17">
        <f t="shared" si="10"/>
        <v>0</v>
      </c>
      <c r="I75" s="26">
        <f t="shared" si="11"/>
        <v>-2.4155092592592589E-2</v>
      </c>
      <c r="J75" s="4"/>
      <c r="K75" s="4"/>
      <c r="L75" s="4"/>
      <c r="M75" s="4"/>
      <c r="N75" s="4"/>
      <c r="O75" s="4"/>
      <c r="P75" s="2"/>
      <c r="Q75" s="4"/>
      <c r="R75" s="4"/>
      <c r="S75" s="4"/>
      <c r="T75" s="2"/>
      <c r="U75" s="4"/>
      <c r="V75" s="16">
        <f t="shared" si="12"/>
        <v>0</v>
      </c>
      <c r="W75" s="4"/>
      <c r="X75" s="2"/>
      <c r="Y75" s="4"/>
      <c r="Z75" s="16">
        <f t="shared" si="13"/>
        <v>0</v>
      </c>
      <c r="AA75" s="4"/>
      <c r="AB75" s="2"/>
      <c r="AC75" s="4"/>
      <c r="AD75" s="16">
        <f t="shared" si="14"/>
        <v>0</v>
      </c>
      <c r="AE75" s="4"/>
    </row>
    <row r="76" spans="1:31">
      <c r="B76" s="24" t="s">
        <v>314</v>
      </c>
      <c r="C76" s="25"/>
      <c r="H76" s="22">
        <v>2.6018518518518521E-2</v>
      </c>
    </row>
    <row r="77" spans="1:31">
      <c r="B77" s="25"/>
      <c r="C77" s="25"/>
      <c r="G77" s="11" t="s">
        <v>17</v>
      </c>
      <c r="H77" s="11"/>
      <c r="I77" s="11"/>
      <c r="J77" s="11"/>
      <c r="K77" s="11"/>
      <c r="L77" s="11"/>
      <c r="M77" s="11"/>
      <c r="N77" s="11"/>
      <c r="O77" s="11"/>
      <c r="P77" s="21" t="s">
        <v>290</v>
      </c>
      <c r="Q77" s="21"/>
      <c r="R77" s="21"/>
      <c r="S77" s="21"/>
      <c r="T77" s="21" t="s">
        <v>299</v>
      </c>
      <c r="U77" s="21"/>
      <c r="V77" s="21"/>
      <c r="W77" s="21"/>
      <c r="X77" s="21" t="s">
        <v>300</v>
      </c>
      <c r="Y77" s="21"/>
      <c r="Z77" s="21"/>
      <c r="AA77" s="21"/>
      <c r="AB77" s="21" t="s">
        <v>301</v>
      </c>
      <c r="AC77" s="21"/>
      <c r="AD77" s="21"/>
      <c r="AE77" s="21"/>
    </row>
    <row r="78" spans="1:31">
      <c r="A78" s="12" t="s">
        <v>0</v>
      </c>
      <c r="B78" s="18" t="s">
        <v>1</v>
      </c>
      <c r="C78" s="18" t="s">
        <v>3</v>
      </c>
      <c r="D78" s="18" t="s">
        <v>4</v>
      </c>
      <c r="E78" s="18" t="s">
        <v>6</v>
      </c>
      <c r="F78" s="19" t="s">
        <v>8</v>
      </c>
      <c r="G78" s="19" t="s">
        <v>9</v>
      </c>
      <c r="H78" s="18" t="s">
        <v>10</v>
      </c>
      <c r="I78" s="18" t="s">
        <v>11</v>
      </c>
      <c r="J78" s="20" t="s">
        <v>302</v>
      </c>
      <c r="K78" s="20" t="s">
        <v>104</v>
      </c>
      <c r="L78" s="20" t="s">
        <v>102</v>
      </c>
      <c r="M78" s="20" t="s">
        <v>105</v>
      </c>
      <c r="N78" s="20" t="s">
        <v>106</v>
      </c>
      <c r="O78" s="20" t="s">
        <v>107</v>
      </c>
      <c r="P78" s="12" t="s">
        <v>10</v>
      </c>
      <c r="Q78" s="12" t="s">
        <v>103</v>
      </c>
      <c r="R78" s="12" t="s">
        <v>6</v>
      </c>
      <c r="S78" s="12" t="s">
        <v>18</v>
      </c>
      <c r="T78" s="12" t="s">
        <v>10</v>
      </c>
      <c r="U78" s="12" t="s">
        <v>103</v>
      </c>
      <c r="V78" s="12" t="s">
        <v>6</v>
      </c>
      <c r="W78" s="12" t="s">
        <v>18</v>
      </c>
      <c r="X78" s="12" t="s">
        <v>10</v>
      </c>
      <c r="Y78" s="12" t="s">
        <v>103</v>
      </c>
      <c r="Z78" s="12" t="s">
        <v>6</v>
      </c>
      <c r="AA78" s="12" t="s">
        <v>18</v>
      </c>
      <c r="AB78" s="12" t="s">
        <v>10</v>
      </c>
      <c r="AC78" s="12" t="s">
        <v>103</v>
      </c>
      <c r="AD78" s="12" t="s">
        <v>6</v>
      </c>
      <c r="AE78" s="12" t="s">
        <v>18</v>
      </c>
    </row>
    <row r="79" spans="1:31" ht="15">
      <c r="A79" s="1">
        <v>1</v>
      </c>
      <c r="B79" s="8" t="s">
        <v>126</v>
      </c>
      <c r="C79" s="12" t="s">
        <v>22</v>
      </c>
      <c r="D79" s="9">
        <v>1996</v>
      </c>
      <c r="E79" s="9" t="s">
        <v>104</v>
      </c>
      <c r="F79" s="5">
        <v>1</v>
      </c>
      <c r="G79" s="7">
        <v>1</v>
      </c>
      <c r="H79" s="17">
        <f>P79+T79+X79+AB79</f>
        <v>2.6018518518518521E-2</v>
      </c>
      <c r="I79" s="26">
        <f>H79-$H$76</f>
        <v>0</v>
      </c>
      <c r="J79" s="7">
        <v>4</v>
      </c>
      <c r="K79" s="5">
        <v>1</v>
      </c>
      <c r="L79" s="7"/>
      <c r="M79" s="7"/>
      <c r="N79" s="7"/>
      <c r="O79" s="7"/>
      <c r="P79" s="10">
        <v>2.6018518518518521E-2</v>
      </c>
      <c r="Q79" s="7">
        <v>14</v>
      </c>
      <c r="R79" s="4" t="str">
        <f>E79</f>
        <v>M20</v>
      </c>
      <c r="S79" s="7">
        <v>4</v>
      </c>
      <c r="T79" s="2"/>
      <c r="U79" s="4"/>
      <c r="V79" s="16" t="str">
        <f>E79</f>
        <v>M20</v>
      </c>
      <c r="W79" s="4"/>
      <c r="X79" s="2"/>
      <c r="Y79" s="4"/>
      <c r="Z79" s="16" t="str">
        <f>E79</f>
        <v>M20</v>
      </c>
      <c r="AA79" s="4"/>
      <c r="AB79" s="2"/>
      <c r="AC79" s="4"/>
      <c r="AD79" s="16" t="str">
        <f>E79</f>
        <v>M20</v>
      </c>
      <c r="AE79" s="4"/>
    </row>
    <row r="80" spans="1:31" ht="15">
      <c r="A80" s="1">
        <v>2</v>
      </c>
      <c r="B80" s="8" t="s">
        <v>136</v>
      </c>
      <c r="C80" s="12" t="s">
        <v>293</v>
      </c>
      <c r="D80" s="9">
        <v>1999</v>
      </c>
      <c r="E80" s="9" t="s">
        <v>104</v>
      </c>
      <c r="F80" s="5">
        <v>1</v>
      </c>
      <c r="G80" s="7">
        <v>1</v>
      </c>
      <c r="H80" s="17">
        <f>P80+T80+X80+AB80</f>
        <v>2.7222222222222228E-2</v>
      </c>
      <c r="I80" s="26">
        <f t="shared" ref="I80:I95" si="15">H80-$H$76</f>
        <v>1.2037037037037068E-3</v>
      </c>
      <c r="J80" s="7">
        <v>7</v>
      </c>
      <c r="K80" s="7">
        <v>2</v>
      </c>
      <c r="L80" s="7"/>
      <c r="M80" s="7"/>
      <c r="N80" s="7"/>
      <c r="O80" s="7"/>
      <c r="P80" s="10">
        <v>2.7222222222222228E-2</v>
      </c>
      <c r="Q80" s="7">
        <v>23</v>
      </c>
      <c r="R80" s="4" t="str">
        <f>E80</f>
        <v>M20</v>
      </c>
      <c r="S80" s="7">
        <v>6</v>
      </c>
      <c r="T80" s="2"/>
      <c r="U80" s="4"/>
      <c r="V80" s="16" t="str">
        <f>E80</f>
        <v>M20</v>
      </c>
      <c r="W80" s="4"/>
      <c r="X80" s="2"/>
      <c r="Y80" s="4"/>
      <c r="Z80" s="16" t="str">
        <f>E80</f>
        <v>M20</v>
      </c>
      <c r="AA80" s="4"/>
      <c r="AB80" s="2"/>
      <c r="AC80" s="4"/>
      <c r="AD80" s="16" t="str">
        <f>E80</f>
        <v>M20</v>
      </c>
      <c r="AE80" s="4"/>
    </row>
    <row r="81" spans="1:31" ht="15">
      <c r="A81" s="1">
        <v>3</v>
      </c>
      <c r="B81" s="8" t="s">
        <v>162</v>
      </c>
      <c r="C81" s="12" t="s">
        <v>5</v>
      </c>
      <c r="D81" s="9">
        <v>2000</v>
      </c>
      <c r="E81" s="9" t="s">
        <v>104</v>
      </c>
      <c r="F81" s="5">
        <v>1</v>
      </c>
      <c r="G81" s="7">
        <v>1</v>
      </c>
      <c r="H81" s="17">
        <f>P81+T81+X81+AB81</f>
        <v>2.8680555555555553E-2</v>
      </c>
      <c r="I81" s="26">
        <f t="shared" si="15"/>
        <v>2.6620370370370322E-3</v>
      </c>
      <c r="J81" s="7">
        <v>15</v>
      </c>
      <c r="K81" s="7">
        <v>3</v>
      </c>
      <c r="L81" s="7"/>
      <c r="M81" s="7"/>
      <c r="N81" s="7"/>
      <c r="O81" s="7"/>
      <c r="P81" s="10">
        <v>2.8680555555555553E-2</v>
      </c>
      <c r="Q81" s="7">
        <v>44</v>
      </c>
      <c r="R81" s="4" t="str">
        <f>E81</f>
        <v>M20</v>
      </c>
      <c r="S81" s="7">
        <v>8</v>
      </c>
      <c r="T81" s="2"/>
      <c r="U81" s="4"/>
      <c r="V81" s="16" t="str">
        <f>E81</f>
        <v>M20</v>
      </c>
      <c r="W81" s="4"/>
      <c r="X81" s="2"/>
      <c r="Y81" s="4"/>
      <c r="Z81" s="16" t="str">
        <f>E81</f>
        <v>M20</v>
      </c>
      <c r="AA81" s="4"/>
      <c r="AB81" s="2"/>
      <c r="AC81" s="4"/>
      <c r="AD81" s="16" t="str">
        <f>E81</f>
        <v>M20</v>
      </c>
      <c r="AE81" s="4"/>
    </row>
    <row r="82" spans="1:31" ht="15">
      <c r="A82" s="1">
        <v>4</v>
      </c>
      <c r="B82" s="8" t="s">
        <v>165</v>
      </c>
      <c r="C82" s="12" t="s">
        <v>166</v>
      </c>
      <c r="D82" s="9">
        <v>2003</v>
      </c>
      <c r="E82" s="9" t="s">
        <v>104</v>
      </c>
      <c r="F82" s="5">
        <v>1</v>
      </c>
      <c r="G82" s="7">
        <v>1</v>
      </c>
      <c r="H82" s="17">
        <f>P82+T82+X82+AB82</f>
        <v>2.9201388888888888E-2</v>
      </c>
      <c r="I82" s="26">
        <f t="shared" si="15"/>
        <v>3.1828703703703672E-3</v>
      </c>
      <c r="J82" s="7">
        <v>17</v>
      </c>
      <c r="K82" s="7">
        <v>4</v>
      </c>
      <c r="L82" s="7"/>
      <c r="M82" s="7"/>
      <c r="N82" s="7"/>
      <c r="O82" s="7"/>
      <c r="P82" s="10">
        <v>2.9201388888888888E-2</v>
      </c>
      <c r="Q82" s="7">
        <v>47</v>
      </c>
      <c r="R82" s="4" t="str">
        <f>E82</f>
        <v>M20</v>
      </c>
      <c r="S82" s="7">
        <v>9</v>
      </c>
      <c r="T82" s="2"/>
      <c r="U82" s="4"/>
      <c r="V82" s="16" t="str">
        <f>E82</f>
        <v>M20</v>
      </c>
      <c r="W82" s="4"/>
      <c r="X82" s="2"/>
      <c r="Y82" s="4"/>
      <c r="Z82" s="16" t="str">
        <f>E82</f>
        <v>M20</v>
      </c>
      <c r="AA82" s="4"/>
      <c r="AB82" s="2"/>
      <c r="AC82" s="4"/>
      <c r="AD82" s="16" t="str">
        <f>E82</f>
        <v>M20</v>
      </c>
      <c r="AE82" s="4"/>
    </row>
    <row r="83" spans="1:31" ht="15">
      <c r="A83" s="1">
        <v>5</v>
      </c>
      <c r="B83" s="8" t="s">
        <v>167</v>
      </c>
      <c r="C83" s="12" t="s">
        <v>117</v>
      </c>
      <c r="D83" s="9">
        <v>2006</v>
      </c>
      <c r="E83" s="9" t="s">
        <v>104</v>
      </c>
      <c r="F83" s="5">
        <v>1</v>
      </c>
      <c r="G83" s="7">
        <v>1</v>
      </c>
      <c r="H83" s="17">
        <f>P83+T83+X83+AB83</f>
        <v>2.9340277777777781E-2</v>
      </c>
      <c r="I83" s="26">
        <f t="shared" si="15"/>
        <v>3.3217592592592604E-3</v>
      </c>
      <c r="J83" s="7">
        <v>18</v>
      </c>
      <c r="K83" s="7">
        <v>5</v>
      </c>
      <c r="L83" s="7"/>
      <c r="M83" s="7"/>
      <c r="N83" s="7"/>
      <c r="O83" s="7"/>
      <c r="P83" s="10">
        <v>2.9340277777777781E-2</v>
      </c>
      <c r="Q83" s="7">
        <v>48</v>
      </c>
      <c r="R83" s="4" t="str">
        <f>E83</f>
        <v>M20</v>
      </c>
      <c r="S83" s="7">
        <v>10</v>
      </c>
      <c r="T83" s="2"/>
      <c r="U83" s="4"/>
      <c r="V83" s="16" t="str">
        <f>E83</f>
        <v>M20</v>
      </c>
      <c r="W83" s="4"/>
      <c r="X83" s="2"/>
      <c r="Y83" s="4"/>
      <c r="Z83" s="16" t="str">
        <f>E83</f>
        <v>M20</v>
      </c>
      <c r="AA83" s="4"/>
      <c r="AB83" s="2"/>
      <c r="AC83" s="4"/>
      <c r="AD83" s="16" t="str">
        <f>E83</f>
        <v>M20</v>
      </c>
      <c r="AE83" s="4"/>
    </row>
    <row r="84" spans="1:31" ht="15">
      <c r="A84" s="1">
        <v>6</v>
      </c>
      <c r="B84" s="8" t="s">
        <v>170</v>
      </c>
      <c r="C84" s="12" t="s">
        <v>117</v>
      </c>
      <c r="D84" s="9">
        <v>2004</v>
      </c>
      <c r="E84" s="9" t="s">
        <v>104</v>
      </c>
      <c r="F84" s="5">
        <v>1</v>
      </c>
      <c r="G84" s="7">
        <v>1</v>
      </c>
      <c r="H84" s="17">
        <f>P84+T84+X84+AB84</f>
        <v>2.9525462962962962E-2</v>
      </c>
      <c r="I84" s="26">
        <f t="shared" si="15"/>
        <v>3.506944444444441E-3</v>
      </c>
      <c r="J84" s="7">
        <v>19</v>
      </c>
      <c r="K84" s="7">
        <v>6</v>
      </c>
      <c r="L84" s="7"/>
      <c r="M84" s="7"/>
      <c r="N84" s="7"/>
      <c r="O84" s="7"/>
      <c r="P84" s="10">
        <v>2.9525462962962962E-2</v>
      </c>
      <c r="Q84" s="7">
        <v>51</v>
      </c>
      <c r="R84" s="4" t="str">
        <f>E84</f>
        <v>M20</v>
      </c>
      <c r="S84" s="7">
        <v>11</v>
      </c>
      <c r="T84" s="2"/>
      <c r="U84" s="4"/>
      <c r="V84" s="16" t="str">
        <f>E84</f>
        <v>M20</v>
      </c>
      <c r="W84" s="4"/>
      <c r="X84" s="2"/>
      <c r="Y84" s="4"/>
      <c r="Z84" s="16" t="str">
        <f>E84</f>
        <v>M20</v>
      </c>
      <c r="AA84" s="4"/>
      <c r="AB84" s="2"/>
      <c r="AC84" s="4"/>
      <c r="AD84" s="16" t="str">
        <f>E84</f>
        <v>M20</v>
      </c>
      <c r="AE84" s="4"/>
    </row>
    <row r="85" spans="1:31" ht="15">
      <c r="A85" s="1">
        <v>7</v>
      </c>
      <c r="B85" s="8" t="s">
        <v>189</v>
      </c>
      <c r="C85" s="12" t="s">
        <v>296</v>
      </c>
      <c r="D85" s="1">
        <v>1999</v>
      </c>
      <c r="E85" s="1" t="s">
        <v>104</v>
      </c>
      <c r="F85" s="5">
        <v>1</v>
      </c>
      <c r="G85" s="4">
        <v>1</v>
      </c>
      <c r="H85" s="17">
        <f>P85+T85+X85+AB85</f>
        <v>3.0694444444444444E-2</v>
      </c>
      <c r="I85" s="26">
        <f t="shared" si="15"/>
        <v>4.6759259259259237E-3</v>
      </c>
      <c r="J85" s="7">
        <v>28</v>
      </c>
      <c r="K85" s="7">
        <v>7</v>
      </c>
      <c r="L85" s="7"/>
      <c r="M85" s="7"/>
      <c r="N85" s="7"/>
      <c r="O85" s="4"/>
      <c r="P85" s="2">
        <v>3.0694444444444444E-2</v>
      </c>
      <c r="Q85" s="4">
        <v>68</v>
      </c>
      <c r="R85" s="4" t="str">
        <f>E85</f>
        <v>M20</v>
      </c>
      <c r="S85" s="4">
        <v>13</v>
      </c>
      <c r="T85" s="2"/>
      <c r="U85" s="4"/>
      <c r="V85" s="16" t="str">
        <f>E85</f>
        <v>M20</v>
      </c>
      <c r="W85" s="4"/>
      <c r="X85" s="2"/>
      <c r="Y85" s="4"/>
      <c r="Z85" s="16" t="str">
        <f>E85</f>
        <v>M20</v>
      </c>
      <c r="AA85" s="4"/>
      <c r="AB85" s="2"/>
      <c r="AC85" s="4"/>
      <c r="AD85" s="16" t="str">
        <f>E85</f>
        <v>M20</v>
      </c>
      <c r="AE85" s="4"/>
    </row>
    <row r="86" spans="1:31" ht="15">
      <c r="A86" s="1">
        <v>8</v>
      </c>
      <c r="B86" s="8" t="s">
        <v>215</v>
      </c>
      <c r="C86" s="12" t="s">
        <v>5</v>
      </c>
      <c r="D86" s="1">
        <v>1997</v>
      </c>
      <c r="E86" s="1" t="s">
        <v>104</v>
      </c>
      <c r="F86" s="5">
        <v>1</v>
      </c>
      <c r="G86" s="4">
        <v>1</v>
      </c>
      <c r="H86" s="17">
        <f>P86+T86+X86+AB86</f>
        <v>3.3055555555555553E-2</v>
      </c>
      <c r="I86" s="26">
        <f t="shared" si="15"/>
        <v>7.0370370370370326E-3</v>
      </c>
      <c r="J86" s="7">
        <v>35</v>
      </c>
      <c r="K86" s="7">
        <v>8</v>
      </c>
      <c r="L86" s="7"/>
      <c r="M86" s="7"/>
      <c r="N86" s="7"/>
      <c r="O86" s="4"/>
      <c r="P86" s="2">
        <v>3.3055555555555553E-2</v>
      </c>
      <c r="Q86" s="4">
        <v>88</v>
      </c>
      <c r="R86" s="4" t="str">
        <f>E86</f>
        <v>M20</v>
      </c>
      <c r="S86" s="4">
        <v>15</v>
      </c>
      <c r="T86" s="2"/>
      <c r="U86" s="4"/>
      <c r="V86" s="16" t="str">
        <f>E86</f>
        <v>M20</v>
      </c>
      <c r="W86" s="4"/>
      <c r="X86" s="2"/>
      <c r="Y86" s="4"/>
      <c r="Z86" s="16" t="str">
        <f>E86</f>
        <v>M20</v>
      </c>
      <c r="AA86" s="4"/>
      <c r="AB86" s="2"/>
      <c r="AC86" s="4"/>
      <c r="AD86" s="16" t="str">
        <f>E86</f>
        <v>M20</v>
      </c>
      <c r="AE86" s="4"/>
    </row>
    <row r="87" spans="1:31" ht="15">
      <c r="A87" s="1">
        <v>9</v>
      </c>
      <c r="B87" s="8" t="s">
        <v>224</v>
      </c>
      <c r="C87" s="12" t="s">
        <v>166</v>
      </c>
      <c r="D87" s="1">
        <v>1998</v>
      </c>
      <c r="E87" s="1" t="s">
        <v>104</v>
      </c>
      <c r="F87" s="5">
        <v>1</v>
      </c>
      <c r="G87" s="4">
        <v>1</v>
      </c>
      <c r="H87" s="17">
        <f>P87+T87+X87+AB87</f>
        <v>3.4108796296296297E-2</v>
      </c>
      <c r="I87" s="26">
        <f t="shared" si="15"/>
        <v>8.0902777777777761E-3</v>
      </c>
      <c r="J87" s="7">
        <v>39</v>
      </c>
      <c r="K87" s="7">
        <v>9</v>
      </c>
      <c r="L87" s="7"/>
      <c r="M87" s="7"/>
      <c r="N87" s="7"/>
      <c r="O87" s="4"/>
      <c r="P87" s="2">
        <v>3.4108796296296297E-2</v>
      </c>
      <c r="Q87" s="4">
        <v>95</v>
      </c>
      <c r="R87" s="4" t="str">
        <f>E87</f>
        <v>M20</v>
      </c>
      <c r="S87" s="4">
        <v>16</v>
      </c>
      <c r="T87" s="2"/>
      <c r="U87" s="4"/>
      <c r="V87" s="16" t="str">
        <f>E87</f>
        <v>M20</v>
      </c>
      <c r="W87" s="4"/>
      <c r="X87" s="2"/>
      <c r="Y87" s="4"/>
      <c r="Z87" s="16" t="str">
        <f>E87</f>
        <v>M20</v>
      </c>
      <c r="AA87" s="4"/>
      <c r="AB87" s="2"/>
      <c r="AC87" s="4"/>
      <c r="AD87" s="16" t="str">
        <f>E87</f>
        <v>M20</v>
      </c>
      <c r="AE87" s="4"/>
    </row>
    <row r="88" spans="1:31" ht="15">
      <c r="A88" s="1">
        <v>10</v>
      </c>
      <c r="B88" s="8" t="s">
        <v>254</v>
      </c>
      <c r="C88" s="12" t="s">
        <v>22</v>
      </c>
      <c r="D88" s="1">
        <v>2007</v>
      </c>
      <c r="E88" s="1" t="s">
        <v>104</v>
      </c>
      <c r="F88" s="5">
        <v>1</v>
      </c>
      <c r="G88" s="4">
        <v>1</v>
      </c>
      <c r="H88" s="17">
        <f>P88+T88+X88+AB88</f>
        <v>3.7557870370370373E-2</v>
      </c>
      <c r="I88" s="26">
        <f t="shared" si="15"/>
        <v>1.1539351851851853E-2</v>
      </c>
      <c r="J88" s="7">
        <v>53</v>
      </c>
      <c r="K88" s="7">
        <v>10</v>
      </c>
      <c r="L88" s="7"/>
      <c r="M88" s="7"/>
      <c r="N88" s="7"/>
      <c r="O88" s="4"/>
      <c r="P88" s="2">
        <v>3.7557870370370373E-2</v>
      </c>
      <c r="Q88" s="4">
        <v>122</v>
      </c>
      <c r="R88" s="4" t="str">
        <f>E88</f>
        <v>M20</v>
      </c>
      <c r="S88" s="4">
        <v>21</v>
      </c>
      <c r="T88" s="2"/>
      <c r="U88" s="4"/>
      <c r="V88" s="16" t="str">
        <f>E88</f>
        <v>M20</v>
      </c>
      <c r="W88" s="4"/>
      <c r="X88" s="2"/>
      <c r="Y88" s="4"/>
      <c r="Z88" s="16" t="str">
        <f>E88</f>
        <v>M20</v>
      </c>
      <c r="AA88" s="4"/>
      <c r="AB88" s="2"/>
      <c r="AC88" s="4"/>
      <c r="AD88" s="16" t="str">
        <f>E88</f>
        <v>M20</v>
      </c>
      <c r="AE88" s="4"/>
    </row>
    <row r="89" spans="1:31" ht="15">
      <c r="A89" s="1">
        <v>11</v>
      </c>
      <c r="B89" s="8" t="s">
        <v>256</v>
      </c>
      <c r="C89" s="12" t="s">
        <v>22</v>
      </c>
      <c r="D89" s="1">
        <v>2007</v>
      </c>
      <c r="E89" s="1" t="s">
        <v>104</v>
      </c>
      <c r="F89" s="5">
        <v>1</v>
      </c>
      <c r="G89" s="4">
        <v>1</v>
      </c>
      <c r="H89" s="17">
        <f>P89+T89+X89+AB89</f>
        <v>3.8090277777777778E-2</v>
      </c>
      <c r="I89" s="26">
        <f t="shared" si="15"/>
        <v>1.2071759259259258E-2</v>
      </c>
      <c r="J89" s="7">
        <v>54</v>
      </c>
      <c r="K89" s="7">
        <v>11</v>
      </c>
      <c r="L89" s="7"/>
      <c r="M89" s="7"/>
      <c r="N89" s="7"/>
      <c r="O89" s="4"/>
      <c r="P89" s="2">
        <v>3.8090277777777778E-2</v>
      </c>
      <c r="Q89" s="4">
        <v>124</v>
      </c>
      <c r="R89" s="4" t="str">
        <f>E89</f>
        <v>M20</v>
      </c>
      <c r="S89" s="4">
        <v>23</v>
      </c>
      <c r="T89" s="2"/>
      <c r="U89" s="4"/>
      <c r="V89" s="16" t="str">
        <f>E89</f>
        <v>M20</v>
      </c>
      <c r="W89" s="4"/>
      <c r="X89" s="2"/>
      <c r="Y89" s="4"/>
      <c r="Z89" s="16" t="str">
        <f>E89</f>
        <v>M20</v>
      </c>
      <c r="AA89" s="4"/>
      <c r="AB89" s="2"/>
      <c r="AC89" s="4"/>
      <c r="AD89" s="16" t="str">
        <f>E89</f>
        <v>M20</v>
      </c>
      <c r="AE89" s="4"/>
    </row>
    <row r="90" spans="1:31" ht="15">
      <c r="A90" s="1">
        <v>12</v>
      </c>
      <c r="B90" s="8" t="s">
        <v>261</v>
      </c>
      <c r="C90" s="12" t="s">
        <v>22</v>
      </c>
      <c r="D90" s="1">
        <v>2000</v>
      </c>
      <c r="E90" s="1" t="s">
        <v>104</v>
      </c>
      <c r="F90" s="5">
        <v>1</v>
      </c>
      <c r="G90" s="4">
        <v>1</v>
      </c>
      <c r="H90" s="17">
        <f>P90+T90+X90+AB90</f>
        <v>3.8541666666666669E-2</v>
      </c>
      <c r="I90" s="26">
        <f t="shared" si="15"/>
        <v>1.2523148148148148E-2</v>
      </c>
      <c r="J90" s="7">
        <v>57</v>
      </c>
      <c r="K90" s="7">
        <v>12</v>
      </c>
      <c r="L90" s="7"/>
      <c r="M90" s="7"/>
      <c r="N90" s="7"/>
      <c r="O90" s="4"/>
      <c r="P90" s="2">
        <v>3.8541666666666669E-2</v>
      </c>
      <c r="Q90" s="4">
        <v>129</v>
      </c>
      <c r="R90" s="4" t="str">
        <f>E90</f>
        <v>M20</v>
      </c>
      <c r="S90" s="4">
        <v>24</v>
      </c>
      <c r="T90" s="2"/>
      <c r="U90" s="4"/>
      <c r="V90" s="16" t="str">
        <f>E90</f>
        <v>M20</v>
      </c>
      <c r="W90" s="4"/>
      <c r="X90" s="2"/>
      <c r="Y90" s="4"/>
      <c r="Z90" s="16" t="str">
        <f>E90</f>
        <v>M20</v>
      </c>
      <c r="AA90" s="4"/>
      <c r="AB90" s="2"/>
      <c r="AC90" s="4"/>
      <c r="AD90" s="16" t="str">
        <f>E90</f>
        <v>M20</v>
      </c>
      <c r="AE90" s="4"/>
    </row>
    <row r="91" spans="1:31" ht="15">
      <c r="A91" s="1">
        <v>13</v>
      </c>
      <c r="B91" s="8" t="s">
        <v>268</v>
      </c>
      <c r="C91" s="12" t="s">
        <v>22</v>
      </c>
      <c r="D91" s="1">
        <v>1996</v>
      </c>
      <c r="E91" s="1" t="s">
        <v>104</v>
      </c>
      <c r="F91" s="5">
        <v>1</v>
      </c>
      <c r="G91" s="4">
        <v>1</v>
      </c>
      <c r="H91" s="17">
        <f>P91+T91+X91+AB91</f>
        <v>3.9965277777777773E-2</v>
      </c>
      <c r="I91" s="26">
        <f t="shared" si="15"/>
        <v>1.3946759259259253E-2</v>
      </c>
      <c r="J91" s="7">
        <v>60</v>
      </c>
      <c r="K91" s="7">
        <v>13</v>
      </c>
      <c r="L91" s="7"/>
      <c r="M91" s="7"/>
      <c r="N91" s="7"/>
      <c r="O91" s="4"/>
      <c r="P91" s="2">
        <v>3.9965277777777773E-2</v>
      </c>
      <c r="Q91" s="4">
        <v>136</v>
      </c>
      <c r="R91" s="4" t="str">
        <f>E91</f>
        <v>M20</v>
      </c>
      <c r="S91" s="4">
        <v>26</v>
      </c>
      <c r="T91" s="2"/>
      <c r="U91" s="4"/>
      <c r="V91" s="16" t="str">
        <f>E91</f>
        <v>M20</v>
      </c>
      <c r="W91" s="4"/>
      <c r="X91" s="2"/>
      <c r="Y91" s="4"/>
      <c r="Z91" s="16" t="str">
        <f>E91</f>
        <v>M20</v>
      </c>
      <c r="AA91" s="4"/>
      <c r="AB91" s="2"/>
      <c r="AC91" s="4"/>
      <c r="AD91" s="16" t="str">
        <f>E91</f>
        <v>M20</v>
      </c>
      <c r="AE91" s="4"/>
    </row>
    <row r="92" spans="1:31" ht="15">
      <c r="A92" s="1">
        <v>14</v>
      </c>
      <c r="B92" s="8" t="s">
        <v>270</v>
      </c>
      <c r="C92" s="12" t="s">
        <v>22</v>
      </c>
      <c r="D92" s="1">
        <v>1997</v>
      </c>
      <c r="E92" s="1" t="s">
        <v>104</v>
      </c>
      <c r="F92" s="5">
        <v>1</v>
      </c>
      <c r="G92" s="4">
        <v>1</v>
      </c>
      <c r="H92" s="17">
        <f>P92+T92+X92+AB92</f>
        <v>4.0023148148148148E-2</v>
      </c>
      <c r="I92" s="26">
        <f t="shared" si="15"/>
        <v>1.4004629629629627E-2</v>
      </c>
      <c r="J92" s="7">
        <v>61</v>
      </c>
      <c r="K92" s="7">
        <v>14</v>
      </c>
      <c r="L92" s="7"/>
      <c r="M92" s="7"/>
      <c r="N92" s="7"/>
      <c r="O92" s="4"/>
      <c r="P92" s="2">
        <v>4.0023148148148148E-2</v>
      </c>
      <c r="Q92" s="4">
        <v>138</v>
      </c>
      <c r="R92" s="4" t="str">
        <f>E92</f>
        <v>M20</v>
      </c>
      <c r="S92" s="4">
        <v>27</v>
      </c>
      <c r="T92" s="2"/>
      <c r="U92" s="4"/>
      <c r="V92" s="16" t="str">
        <f>E92</f>
        <v>M20</v>
      </c>
      <c r="W92" s="4"/>
      <c r="X92" s="2"/>
      <c r="Y92" s="4"/>
      <c r="Z92" s="16" t="str">
        <f>E92</f>
        <v>M20</v>
      </c>
      <c r="AA92" s="4"/>
      <c r="AB92" s="2"/>
      <c r="AC92" s="4"/>
      <c r="AD92" s="16" t="str">
        <f>E92</f>
        <v>M20</v>
      </c>
      <c r="AE92" s="4"/>
    </row>
    <row r="93" spans="1:31" ht="15">
      <c r="A93" s="1">
        <v>15</v>
      </c>
      <c r="B93" s="8" t="s">
        <v>271</v>
      </c>
      <c r="C93" s="12" t="s">
        <v>22</v>
      </c>
      <c r="D93" s="1">
        <v>1997</v>
      </c>
      <c r="E93" s="1" t="s">
        <v>104</v>
      </c>
      <c r="F93" s="5">
        <v>1</v>
      </c>
      <c r="G93" s="4">
        <v>1</v>
      </c>
      <c r="H93" s="17">
        <f>P93+T93+X93+AB93</f>
        <v>4.0324074074074075E-2</v>
      </c>
      <c r="I93" s="26">
        <f t="shared" si="15"/>
        <v>1.4305555555555554E-2</v>
      </c>
      <c r="J93" s="7">
        <v>62</v>
      </c>
      <c r="K93" s="7">
        <v>15</v>
      </c>
      <c r="L93" s="7"/>
      <c r="M93" s="7"/>
      <c r="N93" s="7"/>
      <c r="O93" s="4"/>
      <c r="P93" s="2">
        <v>4.0324074074074075E-2</v>
      </c>
      <c r="Q93" s="4">
        <v>139</v>
      </c>
      <c r="R93" s="4" t="str">
        <f>E93</f>
        <v>M20</v>
      </c>
      <c r="S93" s="4">
        <v>28</v>
      </c>
      <c r="T93" s="2"/>
      <c r="U93" s="4"/>
      <c r="V93" s="16" t="str">
        <f>E93</f>
        <v>M20</v>
      </c>
      <c r="W93" s="4"/>
      <c r="X93" s="2"/>
      <c r="Y93" s="4"/>
      <c r="Z93" s="16" t="str">
        <f>E93</f>
        <v>M20</v>
      </c>
      <c r="AA93" s="4"/>
      <c r="AB93" s="2"/>
      <c r="AC93" s="4"/>
      <c r="AD93" s="16" t="str">
        <f>E93</f>
        <v>M20</v>
      </c>
      <c r="AE93" s="4"/>
    </row>
    <row r="94" spans="1:31" ht="15">
      <c r="A94" s="1">
        <v>16</v>
      </c>
      <c r="B94" s="8" t="s">
        <v>272</v>
      </c>
      <c r="C94" s="12" t="s">
        <v>22</v>
      </c>
      <c r="D94" s="1">
        <v>1996</v>
      </c>
      <c r="E94" s="1" t="s">
        <v>104</v>
      </c>
      <c r="F94" s="5">
        <v>1</v>
      </c>
      <c r="G94" s="4">
        <v>1</v>
      </c>
      <c r="H94" s="17">
        <f>P94+T94+X94+AB94</f>
        <v>4.0358796296296295E-2</v>
      </c>
      <c r="I94" s="26">
        <f t="shared" si="15"/>
        <v>1.4340277777777775E-2</v>
      </c>
      <c r="J94" s="7">
        <v>63</v>
      </c>
      <c r="K94" s="7">
        <v>16</v>
      </c>
      <c r="L94" s="7"/>
      <c r="M94" s="7"/>
      <c r="N94" s="7"/>
      <c r="O94" s="4"/>
      <c r="P94" s="2">
        <v>4.0358796296296295E-2</v>
      </c>
      <c r="Q94" s="4">
        <v>140</v>
      </c>
      <c r="R94" s="4" t="str">
        <f>E94</f>
        <v>M20</v>
      </c>
      <c r="S94" s="4">
        <v>29</v>
      </c>
      <c r="T94" s="2"/>
      <c r="U94" s="4"/>
      <c r="V94" s="16" t="str">
        <f>E94</f>
        <v>M20</v>
      </c>
      <c r="W94" s="4"/>
      <c r="X94" s="2"/>
      <c r="Y94" s="4"/>
      <c r="Z94" s="16" t="str">
        <f>E94</f>
        <v>M20</v>
      </c>
      <c r="AA94" s="4"/>
      <c r="AB94" s="2"/>
      <c r="AC94" s="4"/>
      <c r="AD94" s="16" t="str">
        <f>E94</f>
        <v>M20</v>
      </c>
      <c r="AE94" s="4"/>
    </row>
    <row r="95" spans="1:31" ht="15">
      <c r="A95" s="1">
        <v>17</v>
      </c>
      <c r="B95" s="8" t="s">
        <v>279</v>
      </c>
      <c r="C95" s="12" t="s">
        <v>22</v>
      </c>
      <c r="D95" s="1">
        <v>1998</v>
      </c>
      <c r="E95" s="1" t="s">
        <v>104</v>
      </c>
      <c r="F95" s="5">
        <v>1</v>
      </c>
      <c r="G95" s="4">
        <v>1</v>
      </c>
      <c r="H95" s="17">
        <f>P95+T95+X95+AB95</f>
        <v>4.1631944444444451E-2</v>
      </c>
      <c r="I95" s="26">
        <f t="shared" si="15"/>
        <v>1.561342592592593E-2</v>
      </c>
      <c r="J95" s="7">
        <v>66</v>
      </c>
      <c r="K95" s="7">
        <v>17</v>
      </c>
      <c r="L95" s="7"/>
      <c r="M95" s="7"/>
      <c r="N95" s="7"/>
      <c r="O95" s="4"/>
      <c r="P95" s="2">
        <v>4.1631944444444451E-2</v>
      </c>
      <c r="Q95" s="4">
        <v>146</v>
      </c>
      <c r="R95" s="4" t="str">
        <f>E95</f>
        <v>M20</v>
      </c>
      <c r="S95" s="4">
        <v>31</v>
      </c>
      <c r="T95" s="2"/>
      <c r="U95" s="4"/>
      <c r="V95" s="16" t="str">
        <f>E95</f>
        <v>M20</v>
      </c>
      <c r="W95" s="4"/>
      <c r="X95" s="2"/>
      <c r="Y95" s="4"/>
      <c r="Z95" s="16" t="str">
        <f>E95</f>
        <v>M20</v>
      </c>
      <c r="AA95" s="4"/>
      <c r="AB95" s="2"/>
      <c r="AC95" s="4"/>
      <c r="AD95" s="16" t="str">
        <f>E95</f>
        <v>M20</v>
      </c>
      <c r="AE95" s="4"/>
    </row>
    <row r="96" spans="1:31">
      <c r="A96" s="1"/>
      <c r="B96" s="8"/>
      <c r="C96" s="12"/>
      <c r="D96" s="1"/>
      <c r="E96" s="1"/>
      <c r="F96" s="5"/>
      <c r="G96" s="4"/>
      <c r="H96" s="17"/>
      <c r="I96" s="17"/>
      <c r="J96" s="7"/>
      <c r="K96" s="7"/>
      <c r="L96" s="7"/>
      <c r="M96" s="7"/>
      <c r="N96" s="7"/>
      <c r="O96" s="4"/>
      <c r="P96" s="2"/>
      <c r="Q96" s="4"/>
      <c r="R96" s="4"/>
      <c r="S96" s="4"/>
      <c r="T96" s="2"/>
      <c r="U96" s="4"/>
      <c r="V96" s="16"/>
      <c r="W96" s="4"/>
      <c r="X96" s="2"/>
      <c r="Y96" s="4"/>
      <c r="Z96" s="16"/>
      <c r="AA96" s="4"/>
      <c r="AB96" s="2"/>
      <c r="AC96" s="4"/>
      <c r="AD96" s="16"/>
      <c r="AE96" s="4"/>
    </row>
    <row r="97" spans="1:31">
      <c r="B97" s="24" t="s">
        <v>313</v>
      </c>
      <c r="C97" s="25"/>
      <c r="H97" s="22">
        <v>2.4155092592592589E-2</v>
      </c>
    </row>
    <row r="98" spans="1:31">
      <c r="B98" s="25"/>
      <c r="C98" s="25"/>
      <c r="G98" s="11" t="s">
        <v>17</v>
      </c>
      <c r="H98" s="11"/>
      <c r="I98" s="11"/>
      <c r="J98" s="11"/>
      <c r="K98" s="11"/>
      <c r="L98" s="11"/>
      <c r="M98" s="11"/>
      <c r="N98" s="11"/>
      <c r="O98" s="11"/>
      <c r="P98" s="21" t="s">
        <v>290</v>
      </c>
      <c r="Q98" s="21"/>
      <c r="R98" s="21"/>
      <c r="S98" s="21"/>
      <c r="T98" s="21" t="s">
        <v>299</v>
      </c>
      <c r="U98" s="21"/>
      <c r="V98" s="21"/>
      <c r="W98" s="21"/>
      <c r="X98" s="21" t="s">
        <v>300</v>
      </c>
      <c r="Y98" s="21"/>
      <c r="Z98" s="21"/>
      <c r="AA98" s="21"/>
      <c r="AB98" s="21" t="s">
        <v>301</v>
      </c>
      <c r="AC98" s="21"/>
      <c r="AD98" s="21"/>
      <c r="AE98" s="21"/>
    </row>
    <row r="99" spans="1:31">
      <c r="A99" s="12" t="s">
        <v>0</v>
      </c>
      <c r="B99" s="18" t="s">
        <v>1</v>
      </c>
      <c r="C99" s="18" t="s">
        <v>3</v>
      </c>
      <c r="D99" s="18" t="s">
        <v>4</v>
      </c>
      <c r="E99" s="18" t="s">
        <v>6</v>
      </c>
      <c r="F99" s="19" t="s">
        <v>8</v>
      </c>
      <c r="G99" s="19" t="s">
        <v>9</v>
      </c>
      <c r="H99" s="18" t="s">
        <v>10</v>
      </c>
      <c r="I99" s="18" t="s">
        <v>11</v>
      </c>
      <c r="J99" s="20" t="s">
        <v>302</v>
      </c>
      <c r="K99" s="20" t="s">
        <v>104</v>
      </c>
      <c r="L99" s="20" t="s">
        <v>102</v>
      </c>
      <c r="M99" s="20" t="s">
        <v>105</v>
      </c>
      <c r="N99" s="20" t="s">
        <v>106</v>
      </c>
      <c r="O99" s="20" t="s">
        <v>107</v>
      </c>
      <c r="P99" s="12" t="s">
        <v>10</v>
      </c>
      <c r="Q99" s="12" t="s">
        <v>103</v>
      </c>
      <c r="R99" s="12" t="s">
        <v>6</v>
      </c>
      <c r="S99" s="12" t="s">
        <v>18</v>
      </c>
      <c r="T99" s="12" t="s">
        <v>10</v>
      </c>
      <c r="U99" s="12" t="s">
        <v>103</v>
      </c>
      <c r="V99" s="12" t="s">
        <v>6</v>
      </c>
      <c r="W99" s="12" t="s">
        <v>18</v>
      </c>
      <c r="X99" s="12" t="s">
        <v>10</v>
      </c>
      <c r="Y99" s="12" t="s">
        <v>103</v>
      </c>
      <c r="Z99" s="12" t="s">
        <v>6</v>
      </c>
      <c r="AA99" s="12" t="s">
        <v>18</v>
      </c>
      <c r="AB99" s="12" t="s">
        <v>10</v>
      </c>
      <c r="AC99" s="12" t="s">
        <v>103</v>
      </c>
      <c r="AD99" s="12" t="s">
        <v>6</v>
      </c>
      <c r="AE99" s="12" t="s">
        <v>18</v>
      </c>
    </row>
    <row r="100" spans="1:31" ht="15">
      <c r="A100" s="1">
        <v>1</v>
      </c>
      <c r="B100" s="8" t="s">
        <v>110</v>
      </c>
      <c r="C100" s="12" t="s">
        <v>22</v>
      </c>
      <c r="D100" s="9">
        <v>1985</v>
      </c>
      <c r="E100" s="9" t="s">
        <v>102</v>
      </c>
      <c r="F100" s="5">
        <v>1</v>
      </c>
      <c r="G100" s="7">
        <v>1</v>
      </c>
      <c r="H100" s="17">
        <f>P100+T100+X100+AB100</f>
        <v>2.4155092592592589E-2</v>
      </c>
      <c r="I100" s="26">
        <f>H100-$H$97</f>
        <v>0</v>
      </c>
      <c r="J100" s="5">
        <v>1</v>
      </c>
      <c r="K100" s="7"/>
      <c r="L100" s="5">
        <v>1</v>
      </c>
      <c r="M100" s="7"/>
      <c r="N100" s="7"/>
      <c r="O100" s="7"/>
      <c r="P100" s="10">
        <v>2.4155092592592589E-2</v>
      </c>
      <c r="Q100" s="7">
        <v>4</v>
      </c>
      <c r="R100" s="4" t="str">
        <f>E100</f>
        <v>M30</v>
      </c>
      <c r="S100" s="7">
        <v>3</v>
      </c>
      <c r="T100" s="2"/>
      <c r="U100" s="4"/>
      <c r="V100" s="16" t="str">
        <f>E100</f>
        <v>M30</v>
      </c>
      <c r="W100" s="4"/>
      <c r="X100" s="2"/>
      <c r="Y100" s="4"/>
      <c r="Z100" s="16" t="str">
        <f>E100</f>
        <v>M30</v>
      </c>
      <c r="AA100" s="4"/>
      <c r="AB100" s="2"/>
      <c r="AC100" s="4"/>
      <c r="AD100" s="16" t="str">
        <f>E100</f>
        <v>M30</v>
      </c>
      <c r="AE100" s="4"/>
    </row>
    <row r="101" spans="1:31" ht="15">
      <c r="A101" s="1">
        <v>2</v>
      </c>
      <c r="B101" s="8" t="s">
        <v>139</v>
      </c>
      <c r="C101" s="12" t="s">
        <v>140</v>
      </c>
      <c r="D101" s="9">
        <v>1993</v>
      </c>
      <c r="E101" s="9" t="s">
        <v>102</v>
      </c>
      <c r="F101" s="5">
        <v>1</v>
      </c>
      <c r="G101" s="7">
        <v>1</v>
      </c>
      <c r="H101" s="17">
        <f>P101+T101+X101+AB101</f>
        <v>2.7569444444444448E-2</v>
      </c>
      <c r="I101" s="26">
        <f t="shared" ref="I101:I120" si="16">H101-$H$97</f>
        <v>3.4143518518518594E-3</v>
      </c>
      <c r="J101" s="7">
        <v>9</v>
      </c>
      <c r="K101" s="7"/>
      <c r="L101" s="7">
        <v>2</v>
      </c>
      <c r="M101" s="7"/>
      <c r="N101" s="7"/>
      <c r="O101" s="7"/>
      <c r="P101" s="10">
        <v>2.7569444444444448E-2</v>
      </c>
      <c r="Q101" s="7">
        <v>26</v>
      </c>
      <c r="R101" s="4" t="str">
        <f>E101</f>
        <v>M30</v>
      </c>
      <c r="S101" s="7">
        <v>8</v>
      </c>
      <c r="T101" s="2"/>
      <c r="U101" s="4"/>
      <c r="V101" s="16" t="str">
        <f>E101</f>
        <v>M30</v>
      </c>
      <c r="W101" s="4"/>
      <c r="X101" s="2"/>
      <c r="Y101" s="4"/>
      <c r="Z101" s="16" t="str">
        <f>E101</f>
        <v>M30</v>
      </c>
      <c r="AA101" s="4"/>
      <c r="AB101" s="2"/>
      <c r="AC101" s="4"/>
      <c r="AD101" s="16" t="str">
        <f>E101</f>
        <v>M30</v>
      </c>
      <c r="AE101" s="4"/>
    </row>
    <row r="102" spans="1:31" ht="15">
      <c r="A102" s="1">
        <v>3</v>
      </c>
      <c r="B102" s="8" t="s">
        <v>143</v>
      </c>
      <c r="C102" s="12" t="s">
        <v>22</v>
      </c>
      <c r="D102" s="9">
        <v>1987</v>
      </c>
      <c r="E102" s="9" t="s">
        <v>102</v>
      </c>
      <c r="F102" s="5">
        <v>1</v>
      </c>
      <c r="G102" s="7">
        <v>1</v>
      </c>
      <c r="H102" s="17">
        <f>P102+T102+X102+AB102</f>
        <v>2.7673611111111111E-2</v>
      </c>
      <c r="I102" s="26">
        <f t="shared" si="16"/>
        <v>3.5185185185185215E-3</v>
      </c>
      <c r="J102" s="7">
        <v>10</v>
      </c>
      <c r="K102" s="7"/>
      <c r="L102" s="7">
        <v>3</v>
      </c>
      <c r="M102" s="7"/>
      <c r="N102" s="7"/>
      <c r="O102" s="7"/>
      <c r="P102" s="10">
        <v>2.7673611111111111E-2</v>
      </c>
      <c r="Q102" s="7">
        <v>28</v>
      </c>
      <c r="R102" s="4" t="str">
        <f>E102</f>
        <v>M30</v>
      </c>
      <c r="S102" s="7">
        <v>10</v>
      </c>
      <c r="T102" s="2"/>
      <c r="U102" s="4"/>
      <c r="V102" s="16" t="str">
        <f>E102</f>
        <v>M30</v>
      </c>
      <c r="W102" s="4"/>
      <c r="X102" s="2"/>
      <c r="Y102" s="4"/>
      <c r="Z102" s="16" t="str">
        <f>E102</f>
        <v>M30</v>
      </c>
      <c r="AA102" s="4"/>
      <c r="AB102" s="2"/>
      <c r="AC102" s="4"/>
      <c r="AD102" s="16" t="str">
        <f>E102</f>
        <v>M30</v>
      </c>
      <c r="AE102" s="4"/>
    </row>
    <row r="103" spans="1:31" ht="15">
      <c r="A103" s="1">
        <v>4</v>
      </c>
      <c r="B103" s="8" t="s">
        <v>150</v>
      </c>
      <c r="C103" s="12" t="s">
        <v>5</v>
      </c>
      <c r="D103" s="9">
        <v>1990</v>
      </c>
      <c r="E103" s="9" t="s">
        <v>102</v>
      </c>
      <c r="F103" s="5">
        <v>1</v>
      </c>
      <c r="G103" s="7">
        <v>1</v>
      </c>
      <c r="H103" s="17">
        <f>P103+T103+X103+AB103</f>
        <v>2.7997685185185184E-2</v>
      </c>
      <c r="I103" s="26">
        <f t="shared" si="16"/>
        <v>3.8425925925925954E-3</v>
      </c>
      <c r="J103" s="7">
        <v>12</v>
      </c>
      <c r="K103" s="7"/>
      <c r="L103" s="7">
        <v>4</v>
      </c>
      <c r="M103" s="7"/>
      <c r="N103" s="7"/>
      <c r="O103" s="7"/>
      <c r="P103" s="10">
        <v>2.7997685185185184E-2</v>
      </c>
      <c r="Q103" s="7">
        <v>35</v>
      </c>
      <c r="R103" s="4" t="str">
        <f>E103</f>
        <v>M30</v>
      </c>
      <c r="S103" s="7">
        <v>12</v>
      </c>
      <c r="T103" s="2"/>
      <c r="U103" s="4"/>
      <c r="V103" s="16" t="str">
        <f>E103</f>
        <v>M30</v>
      </c>
      <c r="W103" s="4"/>
      <c r="X103" s="2"/>
      <c r="Y103" s="4"/>
      <c r="Z103" s="16" t="str">
        <f>E103</f>
        <v>M30</v>
      </c>
      <c r="AA103" s="4"/>
      <c r="AB103" s="2"/>
      <c r="AC103" s="4"/>
      <c r="AD103" s="16" t="str">
        <f>E103</f>
        <v>M30</v>
      </c>
      <c r="AE103" s="4"/>
    </row>
    <row r="104" spans="1:31" ht="15">
      <c r="A104" s="1">
        <v>5</v>
      </c>
      <c r="B104" s="8" t="s">
        <v>176</v>
      </c>
      <c r="C104" s="12" t="s">
        <v>5</v>
      </c>
      <c r="D104" s="1">
        <v>1987</v>
      </c>
      <c r="E104" s="1" t="s">
        <v>102</v>
      </c>
      <c r="F104" s="5">
        <v>1</v>
      </c>
      <c r="G104" s="4">
        <v>1</v>
      </c>
      <c r="H104" s="17">
        <f>P104+T104+X104+AB104</f>
        <v>2.9988425925925922E-2</v>
      </c>
      <c r="I104" s="26">
        <f t="shared" si="16"/>
        <v>5.8333333333333327E-3</v>
      </c>
      <c r="J104" s="7">
        <v>21</v>
      </c>
      <c r="K104" s="7"/>
      <c r="L104" s="7">
        <v>5</v>
      </c>
      <c r="M104" s="7"/>
      <c r="N104" s="7"/>
      <c r="O104" s="4"/>
      <c r="P104" s="2">
        <v>2.9988425925925922E-2</v>
      </c>
      <c r="Q104" s="4">
        <v>57</v>
      </c>
      <c r="R104" s="4" t="str">
        <f>E104</f>
        <v>M30</v>
      </c>
      <c r="S104" s="4">
        <v>18</v>
      </c>
      <c r="T104" s="2"/>
      <c r="U104" s="4"/>
      <c r="V104" s="16" t="str">
        <f>E104</f>
        <v>M30</v>
      </c>
      <c r="W104" s="4"/>
      <c r="X104" s="2"/>
      <c r="Y104" s="4"/>
      <c r="Z104" s="16" t="str">
        <f>E104</f>
        <v>M30</v>
      </c>
      <c r="AA104" s="4"/>
      <c r="AB104" s="2"/>
      <c r="AC104" s="4"/>
      <c r="AD104" s="16" t="str">
        <f>E104</f>
        <v>M30</v>
      </c>
      <c r="AE104" s="4"/>
    </row>
    <row r="105" spans="1:31" ht="15">
      <c r="A105" s="1">
        <v>6</v>
      </c>
      <c r="B105" s="8" t="s">
        <v>177</v>
      </c>
      <c r="C105" s="12" t="s">
        <v>117</v>
      </c>
      <c r="D105" s="1">
        <v>1987</v>
      </c>
      <c r="E105" s="1" t="s">
        <v>102</v>
      </c>
      <c r="F105" s="5">
        <v>1</v>
      </c>
      <c r="G105" s="4">
        <v>1</v>
      </c>
      <c r="H105" s="17">
        <f>P105+T105+X105+AB105</f>
        <v>3.0046296296296297E-2</v>
      </c>
      <c r="I105" s="26">
        <f t="shared" si="16"/>
        <v>5.8912037037037075E-3</v>
      </c>
      <c r="J105" s="7">
        <v>22</v>
      </c>
      <c r="K105" s="7"/>
      <c r="L105" s="7">
        <v>6</v>
      </c>
      <c r="M105" s="7"/>
      <c r="N105" s="7"/>
      <c r="O105" s="4"/>
      <c r="P105" s="2">
        <v>3.0046296296296297E-2</v>
      </c>
      <c r="Q105" s="4">
        <v>58</v>
      </c>
      <c r="R105" s="4" t="str">
        <f>E105</f>
        <v>M30</v>
      </c>
      <c r="S105" s="4">
        <v>19</v>
      </c>
      <c r="T105" s="2"/>
      <c r="U105" s="4"/>
      <c r="V105" s="16" t="str">
        <f>E105</f>
        <v>M30</v>
      </c>
      <c r="W105" s="4"/>
      <c r="X105" s="2"/>
      <c r="Y105" s="4"/>
      <c r="Z105" s="16" t="str">
        <f>E105</f>
        <v>M30</v>
      </c>
      <c r="AA105" s="4"/>
      <c r="AB105" s="2"/>
      <c r="AC105" s="4"/>
      <c r="AD105" s="16" t="str">
        <f>E105</f>
        <v>M30</v>
      </c>
      <c r="AE105" s="4"/>
    </row>
    <row r="106" spans="1:31" ht="15">
      <c r="A106" s="1">
        <v>7</v>
      </c>
      <c r="B106" s="8" t="s">
        <v>187</v>
      </c>
      <c r="C106" s="12" t="s">
        <v>5</v>
      </c>
      <c r="D106" s="1">
        <v>1990</v>
      </c>
      <c r="E106" s="1" t="s">
        <v>102</v>
      </c>
      <c r="F106" s="5">
        <v>1</v>
      </c>
      <c r="G106" s="4">
        <v>1</v>
      </c>
      <c r="H106" s="17">
        <f>P106+T106+X106+AB106</f>
        <v>3.0613425925925929E-2</v>
      </c>
      <c r="I106" s="26">
        <f t="shared" si="16"/>
        <v>6.4583333333333402E-3</v>
      </c>
      <c r="J106" s="7">
        <v>26</v>
      </c>
      <c r="K106" s="7"/>
      <c r="L106" s="7">
        <v>7</v>
      </c>
      <c r="M106" s="7"/>
      <c r="N106" s="7"/>
      <c r="O106" s="4"/>
      <c r="P106" s="2">
        <v>3.0613425925925929E-2</v>
      </c>
      <c r="Q106" s="4">
        <v>66</v>
      </c>
      <c r="R106" s="4" t="str">
        <f>E106</f>
        <v>M30</v>
      </c>
      <c r="S106" s="4">
        <v>23</v>
      </c>
      <c r="T106" s="2"/>
      <c r="U106" s="4"/>
      <c r="V106" s="16" t="str">
        <f>E106</f>
        <v>M30</v>
      </c>
      <c r="W106" s="4"/>
      <c r="X106" s="2"/>
      <c r="Y106" s="4"/>
      <c r="Z106" s="16" t="str">
        <f>E106</f>
        <v>M30</v>
      </c>
      <c r="AA106" s="4"/>
      <c r="AB106" s="2"/>
      <c r="AC106" s="4"/>
      <c r="AD106" s="16" t="str">
        <f>E106</f>
        <v>M30</v>
      </c>
      <c r="AE106" s="4"/>
    </row>
    <row r="107" spans="1:31" ht="15">
      <c r="A107" s="1">
        <v>8</v>
      </c>
      <c r="B107" s="8" t="s">
        <v>190</v>
      </c>
      <c r="C107" s="12" t="s">
        <v>22</v>
      </c>
      <c r="D107" s="1">
        <v>1992</v>
      </c>
      <c r="E107" s="1" t="s">
        <v>102</v>
      </c>
      <c r="F107" s="5">
        <v>1</v>
      </c>
      <c r="G107" s="4">
        <v>1</v>
      </c>
      <c r="H107" s="17">
        <f>P107+T107+X107+AB107</f>
        <v>3.0844907407407404E-2</v>
      </c>
      <c r="I107" s="26">
        <f t="shared" si="16"/>
        <v>6.6898148148148151E-3</v>
      </c>
      <c r="J107" s="7">
        <v>29</v>
      </c>
      <c r="K107" s="7"/>
      <c r="L107" s="7">
        <v>8</v>
      </c>
      <c r="M107" s="7"/>
      <c r="N107" s="7"/>
      <c r="O107" s="4"/>
      <c r="P107" s="2">
        <v>3.0844907407407404E-2</v>
      </c>
      <c r="Q107" s="4">
        <v>69</v>
      </c>
      <c r="R107" s="4" t="str">
        <f>E107</f>
        <v>M30</v>
      </c>
      <c r="S107" s="4">
        <v>24</v>
      </c>
      <c r="T107" s="2"/>
      <c r="U107" s="4"/>
      <c r="V107" s="16" t="str">
        <f>E107</f>
        <v>M30</v>
      </c>
      <c r="W107" s="4"/>
      <c r="X107" s="2"/>
      <c r="Y107" s="4"/>
      <c r="Z107" s="16" t="str">
        <f>E107</f>
        <v>M30</v>
      </c>
      <c r="AA107" s="4"/>
      <c r="AB107" s="2"/>
      <c r="AC107" s="4"/>
      <c r="AD107" s="16" t="str">
        <f>E107</f>
        <v>M30</v>
      </c>
      <c r="AE107" s="4"/>
    </row>
    <row r="108" spans="1:31" ht="15">
      <c r="A108" s="1">
        <v>9</v>
      </c>
      <c r="B108" s="8" t="s">
        <v>214</v>
      </c>
      <c r="C108" s="12" t="s">
        <v>5</v>
      </c>
      <c r="D108" s="1">
        <v>1991</v>
      </c>
      <c r="E108" s="1" t="s">
        <v>102</v>
      </c>
      <c r="F108" s="5">
        <v>1</v>
      </c>
      <c r="G108" s="4">
        <v>1</v>
      </c>
      <c r="H108" s="17">
        <f>P108+T108+X108+AB108</f>
        <v>3.2928240740740737E-2</v>
      </c>
      <c r="I108" s="26">
        <f t="shared" si="16"/>
        <v>8.773148148148148E-3</v>
      </c>
      <c r="J108" s="7">
        <v>34</v>
      </c>
      <c r="K108" s="7"/>
      <c r="L108" s="7">
        <v>9</v>
      </c>
      <c r="M108" s="7"/>
      <c r="N108" s="7"/>
      <c r="O108" s="4"/>
      <c r="P108" s="2">
        <v>3.2928240740740737E-2</v>
      </c>
      <c r="Q108" s="4">
        <v>87</v>
      </c>
      <c r="R108" s="4" t="str">
        <f>E108</f>
        <v>M30</v>
      </c>
      <c r="S108" s="4">
        <v>31</v>
      </c>
      <c r="T108" s="2"/>
      <c r="U108" s="4"/>
      <c r="V108" s="16" t="str">
        <f>E108</f>
        <v>M30</v>
      </c>
      <c r="W108" s="4"/>
      <c r="X108" s="2"/>
      <c r="Y108" s="4"/>
      <c r="Z108" s="16" t="str">
        <f>E108</f>
        <v>M30</v>
      </c>
      <c r="AA108" s="4"/>
      <c r="AB108" s="2"/>
      <c r="AC108" s="4"/>
      <c r="AD108" s="16" t="str">
        <f>E108</f>
        <v>M30</v>
      </c>
      <c r="AE108" s="4"/>
    </row>
    <row r="109" spans="1:31" ht="15">
      <c r="A109" s="1">
        <v>10</v>
      </c>
      <c r="B109" s="8" t="s">
        <v>216</v>
      </c>
      <c r="C109" s="12" t="s">
        <v>166</v>
      </c>
      <c r="D109" s="1">
        <v>1985</v>
      </c>
      <c r="E109" s="1" t="s">
        <v>102</v>
      </c>
      <c r="F109" s="5">
        <v>1</v>
      </c>
      <c r="G109" s="4">
        <v>1</v>
      </c>
      <c r="H109" s="17">
        <f>P109+T109+X109+AB109</f>
        <v>3.335648148148148E-2</v>
      </c>
      <c r="I109" s="26">
        <f t="shared" si="16"/>
        <v>9.2013888888888909E-3</v>
      </c>
      <c r="J109" s="7">
        <v>36</v>
      </c>
      <c r="K109" s="7"/>
      <c r="L109" s="7">
        <v>10</v>
      </c>
      <c r="M109" s="7"/>
      <c r="N109" s="7"/>
      <c r="O109" s="4"/>
      <c r="P109" s="2">
        <v>3.335648148148148E-2</v>
      </c>
      <c r="Q109" s="4">
        <v>89</v>
      </c>
      <c r="R109" s="4" t="str">
        <f>E109</f>
        <v>M30</v>
      </c>
      <c r="S109" s="4">
        <v>32</v>
      </c>
      <c r="T109" s="2"/>
      <c r="U109" s="4"/>
      <c r="V109" s="16" t="str">
        <f>E109</f>
        <v>M30</v>
      </c>
      <c r="W109" s="4"/>
      <c r="X109" s="2"/>
      <c r="Y109" s="4"/>
      <c r="Z109" s="16" t="str">
        <f>E109</f>
        <v>M30</v>
      </c>
      <c r="AA109" s="4"/>
      <c r="AB109" s="2"/>
      <c r="AC109" s="4"/>
      <c r="AD109" s="16" t="str">
        <f>E109</f>
        <v>M30</v>
      </c>
      <c r="AE109" s="4"/>
    </row>
    <row r="110" spans="1:31" ht="15">
      <c r="A110" s="1">
        <v>11</v>
      </c>
      <c r="B110" s="8" t="s">
        <v>222</v>
      </c>
      <c r="C110" s="12" t="s">
        <v>166</v>
      </c>
      <c r="D110" s="1">
        <v>1986</v>
      </c>
      <c r="E110" s="1" t="s">
        <v>102</v>
      </c>
      <c r="F110" s="5">
        <v>1</v>
      </c>
      <c r="G110" s="4">
        <v>1</v>
      </c>
      <c r="H110" s="17">
        <f>P110+T110+X110+AB110</f>
        <v>3.3842592592592598E-2</v>
      </c>
      <c r="I110" s="26">
        <f t="shared" si="16"/>
        <v>9.6875000000000086E-3</v>
      </c>
      <c r="J110" s="7">
        <v>37</v>
      </c>
      <c r="K110" s="7"/>
      <c r="L110" s="7">
        <v>11</v>
      </c>
      <c r="M110" s="7"/>
      <c r="N110" s="7"/>
      <c r="O110" s="4"/>
      <c r="P110" s="2">
        <v>3.3842592592592598E-2</v>
      </c>
      <c r="Q110" s="4">
        <v>93</v>
      </c>
      <c r="R110" s="4" t="str">
        <f>E110</f>
        <v>M30</v>
      </c>
      <c r="S110" s="4">
        <v>36</v>
      </c>
      <c r="T110" s="2"/>
      <c r="U110" s="4"/>
      <c r="V110" s="16" t="str">
        <f>E110</f>
        <v>M30</v>
      </c>
      <c r="W110" s="4"/>
      <c r="X110" s="2"/>
      <c r="Y110" s="4"/>
      <c r="Z110" s="16" t="str">
        <f>E110</f>
        <v>M30</v>
      </c>
      <c r="AA110" s="4"/>
      <c r="AB110" s="2"/>
      <c r="AC110" s="4"/>
      <c r="AD110" s="16" t="str">
        <f>E110</f>
        <v>M30</v>
      </c>
      <c r="AE110" s="4"/>
    </row>
    <row r="111" spans="1:31" ht="15">
      <c r="A111" s="1">
        <v>12</v>
      </c>
      <c r="B111" s="8" t="s">
        <v>235</v>
      </c>
      <c r="C111" s="12" t="s">
        <v>22</v>
      </c>
      <c r="D111" s="1">
        <v>1989</v>
      </c>
      <c r="E111" s="1" t="s">
        <v>102</v>
      </c>
      <c r="F111" s="5">
        <v>1</v>
      </c>
      <c r="G111" s="4">
        <v>1</v>
      </c>
      <c r="H111" s="17">
        <f>P111+T111+X111+AB111</f>
        <v>3.4930555555555555E-2</v>
      </c>
      <c r="I111" s="26">
        <f t="shared" si="16"/>
        <v>1.0775462962962966E-2</v>
      </c>
      <c r="J111" s="7">
        <v>42</v>
      </c>
      <c r="K111" s="7"/>
      <c r="L111" s="7">
        <v>12</v>
      </c>
      <c r="M111" s="7"/>
      <c r="N111" s="7"/>
      <c r="O111" s="7"/>
      <c r="P111" s="2">
        <v>3.4930555555555555E-2</v>
      </c>
      <c r="Q111" s="4">
        <v>104</v>
      </c>
      <c r="R111" s="4" t="str">
        <f>E111</f>
        <v>M30</v>
      </c>
      <c r="S111" s="4">
        <v>40</v>
      </c>
      <c r="T111" s="2"/>
      <c r="U111" s="4"/>
      <c r="V111" s="16" t="str">
        <f>E111</f>
        <v>M30</v>
      </c>
      <c r="W111" s="4"/>
      <c r="X111" s="2"/>
      <c r="Y111" s="4"/>
      <c r="Z111" s="16" t="str">
        <f>E111</f>
        <v>M30</v>
      </c>
      <c r="AA111" s="4"/>
      <c r="AB111" s="2"/>
      <c r="AC111" s="4"/>
      <c r="AD111" s="16" t="str">
        <f>E111</f>
        <v>M30</v>
      </c>
      <c r="AE111" s="4"/>
    </row>
    <row r="112" spans="1:31" ht="15">
      <c r="A112" s="1">
        <v>13</v>
      </c>
      <c r="B112" s="8" t="s">
        <v>239</v>
      </c>
      <c r="C112" s="12" t="s">
        <v>22</v>
      </c>
      <c r="D112" s="1">
        <v>1994</v>
      </c>
      <c r="E112" s="1" t="s">
        <v>102</v>
      </c>
      <c r="F112" s="5">
        <v>1</v>
      </c>
      <c r="G112" s="4">
        <v>1</v>
      </c>
      <c r="H112" s="17">
        <f>P112+T112+X112+AB112</f>
        <v>3.5474537037037041E-2</v>
      </c>
      <c r="I112" s="26">
        <f t="shared" si="16"/>
        <v>1.1319444444444451E-2</v>
      </c>
      <c r="J112" s="7">
        <v>45</v>
      </c>
      <c r="K112" s="7"/>
      <c r="L112" s="7">
        <v>13</v>
      </c>
      <c r="M112" s="7"/>
      <c r="N112" s="7"/>
      <c r="O112" s="7"/>
      <c r="P112" s="2">
        <v>3.5474537037037041E-2</v>
      </c>
      <c r="Q112" s="4">
        <v>108</v>
      </c>
      <c r="R112" s="4" t="str">
        <f>E112</f>
        <v>M30</v>
      </c>
      <c r="S112" s="4">
        <v>41</v>
      </c>
      <c r="T112" s="2"/>
      <c r="U112" s="4"/>
      <c r="V112" s="16" t="str">
        <f>E112</f>
        <v>M30</v>
      </c>
      <c r="W112" s="4"/>
      <c r="X112" s="2"/>
      <c r="Y112" s="4"/>
      <c r="Z112" s="16" t="str">
        <f>E112</f>
        <v>M30</v>
      </c>
      <c r="AA112" s="4"/>
      <c r="AB112" s="2"/>
      <c r="AC112" s="4"/>
      <c r="AD112" s="16" t="str">
        <f>E112</f>
        <v>M30</v>
      </c>
      <c r="AE112" s="4"/>
    </row>
    <row r="113" spans="1:31" ht="15">
      <c r="A113" s="1">
        <v>14</v>
      </c>
      <c r="B113" s="8" t="s">
        <v>244</v>
      </c>
      <c r="C113" s="12" t="s">
        <v>5</v>
      </c>
      <c r="D113" s="1">
        <v>1988</v>
      </c>
      <c r="E113" s="1" t="s">
        <v>102</v>
      </c>
      <c r="F113" s="5">
        <v>1</v>
      </c>
      <c r="G113" s="4">
        <v>1</v>
      </c>
      <c r="H113" s="17">
        <f>P113+T113+X113+AB113</f>
        <v>3.6412037037037034E-2</v>
      </c>
      <c r="I113" s="26">
        <f t="shared" si="16"/>
        <v>1.2256944444444445E-2</v>
      </c>
      <c r="J113" s="7">
        <v>48</v>
      </c>
      <c r="K113" s="7"/>
      <c r="L113" s="7">
        <v>14</v>
      </c>
      <c r="M113" s="7"/>
      <c r="N113" s="7"/>
      <c r="O113" s="4"/>
      <c r="P113" s="2">
        <v>3.6412037037037034E-2</v>
      </c>
      <c r="Q113" s="4">
        <v>113</v>
      </c>
      <c r="R113" s="4" t="str">
        <f>E113</f>
        <v>M30</v>
      </c>
      <c r="S113" s="4">
        <v>43</v>
      </c>
      <c r="T113" s="2"/>
      <c r="U113" s="4"/>
      <c r="V113" s="16" t="str">
        <f>E113</f>
        <v>M30</v>
      </c>
      <c r="W113" s="4"/>
      <c r="X113" s="2"/>
      <c r="Y113" s="4"/>
      <c r="Z113" s="16" t="str">
        <f>E113</f>
        <v>M30</v>
      </c>
      <c r="AA113" s="4"/>
      <c r="AB113" s="2"/>
      <c r="AC113" s="4"/>
      <c r="AD113" s="16" t="str">
        <f>E113</f>
        <v>M30</v>
      </c>
      <c r="AE113" s="4"/>
    </row>
    <row r="114" spans="1:31" ht="15">
      <c r="A114" s="1">
        <v>15</v>
      </c>
      <c r="B114" s="8" t="s">
        <v>253</v>
      </c>
      <c r="C114" s="12" t="s">
        <v>22</v>
      </c>
      <c r="D114" s="1">
        <v>1986</v>
      </c>
      <c r="E114" s="1" t="s">
        <v>102</v>
      </c>
      <c r="F114" s="5">
        <v>1</v>
      </c>
      <c r="G114" s="4">
        <v>1</v>
      </c>
      <c r="H114" s="17">
        <f>P114+T114+X114+AB114</f>
        <v>3.7488425925925925E-2</v>
      </c>
      <c r="I114" s="26">
        <f t="shared" si="16"/>
        <v>1.3333333333333336E-2</v>
      </c>
      <c r="J114" s="7">
        <v>52</v>
      </c>
      <c r="K114" s="7"/>
      <c r="L114" s="7">
        <v>15</v>
      </c>
      <c r="M114" s="7"/>
      <c r="N114" s="7"/>
      <c r="O114" s="4"/>
      <c r="P114" s="2">
        <v>3.7488425925925925E-2</v>
      </c>
      <c r="Q114" s="4">
        <v>121</v>
      </c>
      <c r="R114" s="4" t="str">
        <f>E114</f>
        <v>M30</v>
      </c>
      <c r="S114" s="4">
        <v>44</v>
      </c>
      <c r="T114" s="2"/>
      <c r="U114" s="4"/>
      <c r="V114" s="16" t="str">
        <f>E114</f>
        <v>M30</v>
      </c>
      <c r="W114" s="4"/>
      <c r="X114" s="2"/>
      <c r="Y114" s="4"/>
      <c r="Z114" s="16" t="str">
        <f>E114</f>
        <v>M30</v>
      </c>
      <c r="AA114" s="4"/>
      <c r="AB114" s="2"/>
      <c r="AC114" s="4"/>
      <c r="AD114" s="16" t="str">
        <f>E114</f>
        <v>M30</v>
      </c>
      <c r="AE114" s="4"/>
    </row>
    <row r="115" spans="1:31" ht="15">
      <c r="A115" s="1">
        <v>16</v>
      </c>
      <c r="B115" s="8" t="s">
        <v>259</v>
      </c>
      <c r="C115" s="12" t="s">
        <v>291</v>
      </c>
      <c r="D115" s="1">
        <v>1989</v>
      </c>
      <c r="E115" s="1" t="s">
        <v>102</v>
      </c>
      <c r="F115" s="5">
        <v>1</v>
      </c>
      <c r="G115" s="4">
        <v>1</v>
      </c>
      <c r="H115" s="17">
        <f>P115+T115+X115+AB115</f>
        <v>3.8425925925925926E-2</v>
      </c>
      <c r="I115" s="26">
        <f t="shared" si="16"/>
        <v>1.4270833333333337E-2</v>
      </c>
      <c r="J115" s="7">
        <v>55</v>
      </c>
      <c r="K115" s="7"/>
      <c r="L115" s="7">
        <v>16</v>
      </c>
      <c r="M115" s="7"/>
      <c r="N115" s="7"/>
      <c r="O115" s="4"/>
      <c r="P115" s="2">
        <v>3.8425925925925926E-2</v>
      </c>
      <c r="Q115" s="4">
        <v>127</v>
      </c>
      <c r="R115" s="4" t="str">
        <f>E115</f>
        <v>M30</v>
      </c>
      <c r="S115" s="4">
        <v>46</v>
      </c>
      <c r="T115" s="2"/>
      <c r="U115" s="4"/>
      <c r="V115" s="16" t="str">
        <f>E115</f>
        <v>M30</v>
      </c>
      <c r="W115" s="4"/>
      <c r="X115" s="2"/>
      <c r="Y115" s="4"/>
      <c r="Z115" s="16" t="str">
        <f>E115</f>
        <v>M30</v>
      </c>
      <c r="AA115" s="4"/>
      <c r="AB115" s="2"/>
      <c r="AC115" s="4"/>
      <c r="AD115" s="16" t="str">
        <f>E115</f>
        <v>M30</v>
      </c>
      <c r="AE115" s="4"/>
    </row>
    <row r="116" spans="1:31" ht="15">
      <c r="A116" s="1">
        <v>17</v>
      </c>
      <c r="B116" s="8" t="s">
        <v>265</v>
      </c>
      <c r="C116" s="12" t="s">
        <v>70</v>
      </c>
      <c r="D116" s="1">
        <v>1991</v>
      </c>
      <c r="E116" s="1" t="s">
        <v>102</v>
      </c>
      <c r="F116" s="5">
        <v>1</v>
      </c>
      <c r="G116" s="4">
        <v>1</v>
      </c>
      <c r="H116" s="17">
        <f>P116+T116+X116+AB116</f>
        <v>3.9618055555555552E-2</v>
      </c>
      <c r="I116" s="26">
        <f t="shared" si="16"/>
        <v>1.5462962962962963E-2</v>
      </c>
      <c r="J116" s="7">
        <v>58</v>
      </c>
      <c r="K116" s="7"/>
      <c r="L116" s="7">
        <v>17</v>
      </c>
      <c r="M116" s="7"/>
      <c r="N116" s="7"/>
      <c r="O116" s="4"/>
      <c r="P116" s="2">
        <v>3.9618055555555552E-2</v>
      </c>
      <c r="Q116" s="4">
        <v>133</v>
      </c>
      <c r="R116" s="4" t="str">
        <f>E116</f>
        <v>M30</v>
      </c>
      <c r="S116" s="4">
        <v>48</v>
      </c>
      <c r="T116" s="2"/>
      <c r="U116" s="4"/>
      <c r="V116" s="16" t="str">
        <f>E116</f>
        <v>M30</v>
      </c>
      <c r="W116" s="4"/>
      <c r="X116" s="2"/>
      <c r="Y116" s="4"/>
      <c r="Z116" s="16" t="str">
        <f>E116</f>
        <v>M30</v>
      </c>
      <c r="AA116" s="4"/>
      <c r="AB116" s="2"/>
      <c r="AC116" s="4"/>
      <c r="AD116" s="16" t="str">
        <f>E116</f>
        <v>M30</v>
      </c>
      <c r="AE116" s="4"/>
    </row>
    <row r="117" spans="1:31" ht="15">
      <c r="A117" s="1">
        <v>18</v>
      </c>
      <c r="B117" s="8" t="s">
        <v>276</v>
      </c>
      <c r="C117" s="12" t="s">
        <v>166</v>
      </c>
      <c r="D117" s="1">
        <v>1991</v>
      </c>
      <c r="E117" s="1" t="s">
        <v>102</v>
      </c>
      <c r="F117" s="5">
        <v>1</v>
      </c>
      <c r="G117" s="4">
        <v>1</v>
      </c>
      <c r="H117" s="17">
        <f>P117+T117+X117+AB117</f>
        <v>4.0532407407407406E-2</v>
      </c>
      <c r="I117" s="26">
        <f t="shared" si="16"/>
        <v>1.6377314814814817E-2</v>
      </c>
      <c r="J117" s="7">
        <v>64</v>
      </c>
      <c r="K117" s="7"/>
      <c r="L117" s="7">
        <v>18</v>
      </c>
      <c r="M117" s="7"/>
      <c r="N117" s="7"/>
      <c r="O117" s="4"/>
      <c r="P117" s="2">
        <v>4.0532407407407406E-2</v>
      </c>
      <c r="Q117" s="4">
        <v>143</v>
      </c>
      <c r="R117" s="4" t="str">
        <f>E117</f>
        <v>M30</v>
      </c>
      <c r="S117" s="4">
        <v>50</v>
      </c>
      <c r="T117" s="2"/>
      <c r="U117" s="4"/>
      <c r="V117" s="16" t="str">
        <f>E117</f>
        <v>M30</v>
      </c>
      <c r="W117" s="4"/>
      <c r="X117" s="2"/>
      <c r="Y117" s="4"/>
      <c r="Z117" s="16" t="str">
        <f>E117</f>
        <v>M30</v>
      </c>
      <c r="AA117" s="4"/>
      <c r="AB117" s="2"/>
      <c r="AC117" s="4"/>
      <c r="AD117" s="16" t="str">
        <f>E117</f>
        <v>M30</v>
      </c>
      <c r="AE117" s="4"/>
    </row>
    <row r="118" spans="1:31" ht="15">
      <c r="A118" s="1">
        <v>19</v>
      </c>
      <c r="B118" s="8" t="s">
        <v>277</v>
      </c>
      <c r="C118" s="12" t="s">
        <v>166</v>
      </c>
      <c r="D118" s="1">
        <v>1992</v>
      </c>
      <c r="E118" s="1" t="s">
        <v>102</v>
      </c>
      <c r="F118" s="5">
        <v>1</v>
      </c>
      <c r="G118" s="4">
        <v>1</v>
      </c>
      <c r="H118" s="17">
        <f>P118+T118+X118+AB118</f>
        <v>4.099537037037037E-2</v>
      </c>
      <c r="I118" s="26">
        <f t="shared" si="16"/>
        <v>1.684027777777778E-2</v>
      </c>
      <c r="J118" s="7">
        <v>65</v>
      </c>
      <c r="K118" s="7"/>
      <c r="L118" s="7">
        <v>19</v>
      </c>
      <c r="M118" s="7"/>
      <c r="N118" s="7"/>
      <c r="O118" s="4"/>
      <c r="P118" s="2">
        <v>4.099537037037037E-2</v>
      </c>
      <c r="Q118" s="4">
        <v>144</v>
      </c>
      <c r="R118" s="4" t="str">
        <f>E118</f>
        <v>M30</v>
      </c>
      <c r="S118" s="4">
        <v>51</v>
      </c>
      <c r="T118" s="2"/>
      <c r="U118" s="4"/>
      <c r="V118" s="16" t="str">
        <f>E118</f>
        <v>M30</v>
      </c>
      <c r="W118" s="4"/>
      <c r="X118" s="2"/>
      <c r="Y118" s="4"/>
      <c r="Z118" s="16" t="str">
        <f>E118</f>
        <v>M30</v>
      </c>
      <c r="AA118" s="4"/>
      <c r="AB118" s="2"/>
      <c r="AC118" s="4"/>
      <c r="AD118" s="16" t="str">
        <f>E118</f>
        <v>M30</v>
      </c>
      <c r="AE118" s="4"/>
    </row>
    <row r="119" spans="1:31" ht="15">
      <c r="A119" s="1">
        <v>20</v>
      </c>
      <c r="B119" s="8" t="s">
        <v>281</v>
      </c>
      <c r="C119" s="12" t="s">
        <v>5</v>
      </c>
      <c r="D119" s="1">
        <v>1987</v>
      </c>
      <c r="E119" s="1" t="s">
        <v>102</v>
      </c>
      <c r="F119" s="5">
        <v>1</v>
      </c>
      <c r="G119" s="4">
        <v>1</v>
      </c>
      <c r="H119" s="17">
        <f>P119+T119+X119+AB119</f>
        <v>4.3009259259259254E-2</v>
      </c>
      <c r="I119" s="26">
        <f t="shared" si="16"/>
        <v>1.8854166666666665E-2</v>
      </c>
      <c r="J119" s="7">
        <v>68</v>
      </c>
      <c r="K119" s="7"/>
      <c r="L119" s="7">
        <v>20</v>
      </c>
      <c r="M119" s="7"/>
      <c r="N119" s="7"/>
      <c r="O119" s="4"/>
      <c r="P119" s="2">
        <v>4.3009259259259254E-2</v>
      </c>
      <c r="Q119" s="4">
        <v>148</v>
      </c>
      <c r="R119" s="4" t="str">
        <f>E119</f>
        <v>M30</v>
      </c>
      <c r="S119" s="4">
        <v>52</v>
      </c>
      <c r="T119" s="2"/>
      <c r="U119" s="4"/>
      <c r="V119" s="16" t="str">
        <f>E119</f>
        <v>M30</v>
      </c>
      <c r="W119" s="4"/>
      <c r="X119" s="2"/>
      <c r="Y119" s="4"/>
      <c r="Z119" s="16" t="str">
        <f>E119</f>
        <v>M30</v>
      </c>
      <c r="AA119" s="4"/>
      <c r="AB119" s="2"/>
      <c r="AC119" s="4"/>
      <c r="AD119" s="16" t="str">
        <f>E119</f>
        <v>M30</v>
      </c>
      <c r="AE119" s="4"/>
    </row>
    <row r="120" spans="1:31" ht="15">
      <c r="A120" s="1">
        <v>21</v>
      </c>
      <c r="B120" s="8" t="s">
        <v>284</v>
      </c>
      <c r="C120" s="12" t="s">
        <v>5</v>
      </c>
      <c r="D120" s="1">
        <v>1989</v>
      </c>
      <c r="E120" s="1" t="s">
        <v>102</v>
      </c>
      <c r="F120" s="5">
        <v>1</v>
      </c>
      <c r="G120" s="4">
        <v>1</v>
      </c>
      <c r="H120" s="17">
        <f>P120+T120+X120+AB120</f>
        <v>4.4340277777777777E-2</v>
      </c>
      <c r="I120" s="26">
        <f t="shared" si="16"/>
        <v>2.0185185185185188E-2</v>
      </c>
      <c r="J120" s="7">
        <v>69</v>
      </c>
      <c r="K120" s="7"/>
      <c r="L120" s="7">
        <v>21</v>
      </c>
      <c r="M120" s="7"/>
      <c r="N120" s="7"/>
      <c r="O120" s="4"/>
      <c r="P120" s="2">
        <v>4.4340277777777777E-2</v>
      </c>
      <c r="Q120" s="4">
        <v>150</v>
      </c>
      <c r="R120" s="4" t="str">
        <f>E120</f>
        <v>M30</v>
      </c>
      <c r="S120" s="4">
        <v>54</v>
      </c>
      <c r="T120" s="2"/>
      <c r="U120" s="4"/>
      <c r="V120" s="16" t="str">
        <f>E120</f>
        <v>M30</v>
      </c>
      <c r="W120" s="4"/>
      <c r="X120" s="2"/>
      <c r="Y120" s="4"/>
      <c r="Z120" s="16" t="str">
        <f>E120</f>
        <v>M30</v>
      </c>
      <c r="AA120" s="4"/>
      <c r="AB120" s="2"/>
      <c r="AC120" s="4"/>
      <c r="AD120" s="16" t="str">
        <f>E120</f>
        <v>M30</v>
      </c>
      <c r="AE120" s="4"/>
    </row>
    <row r="121" spans="1:31">
      <c r="A121" s="1"/>
      <c r="B121" s="8"/>
      <c r="C121" s="12"/>
      <c r="D121" s="1"/>
      <c r="E121" s="1"/>
      <c r="F121" s="5"/>
      <c r="G121" s="4"/>
      <c r="H121" s="17"/>
      <c r="I121" s="17"/>
      <c r="J121" s="7"/>
      <c r="K121" s="7"/>
      <c r="L121" s="7"/>
      <c r="M121" s="7"/>
      <c r="N121" s="7"/>
      <c r="O121" s="4"/>
      <c r="P121" s="2"/>
      <c r="Q121" s="4"/>
      <c r="R121" s="4"/>
      <c r="S121" s="4"/>
      <c r="T121" s="2"/>
      <c r="U121" s="4"/>
      <c r="V121" s="16"/>
      <c r="W121" s="4"/>
      <c r="X121" s="2"/>
      <c r="Y121" s="4"/>
      <c r="Z121" s="16"/>
      <c r="AA121" s="4"/>
      <c r="AB121" s="2"/>
      <c r="AC121" s="4"/>
      <c r="AD121" s="16"/>
      <c r="AE121" s="4"/>
    </row>
    <row r="122" spans="1:31">
      <c r="B122" s="24" t="s">
        <v>312</v>
      </c>
      <c r="C122" s="25"/>
      <c r="H122" s="22">
        <v>2.4826388888888887E-2</v>
      </c>
    </row>
    <row r="123" spans="1:31">
      <c r="B123" s="25"/>
      <c r="C123" s="25"/>
      <c r="G123" s="11" t="s">
        <v>17</v>
      </c>
      <c r="H123" s="11"/>
      <c r="I123" s="11"/>
      <c r="J123" s="11"/>
      <c r="K123" s="11"/>
      <c r="L123" s="11"/>
      <c r="M123" s="11"/>
      <c r="N123" s="11"/>
      <c r="O123" s="11"/>
      <c r="P123" s="21" t="s">
        <v>290</v>
      </c>
      <c r="Q123" s="21"/>
      <c r="R123" s="21"/>
      <c r="S123" s="21"/>
      <c r="T123" s="21" t="s">
        <v>299</v>
      </c>
      <c r="U123" s="21"/>
      <c r="V123" s="21"/>
      <c r="W123" s="21"/>
      <c r="X123" s="21" t="s">
        <v>300</v>
      </c>
      <c r="Y123" s="21"/>
      <c r="Z123" s="21"/>
      <c r="AA123" s="21"/>
      <c r="AB123" s="21" t="s">
        <v>301</v>
      </c>
      <c r="AC123" s="21"/>
      <c r="AD123" s="21"/>
      <c r="AE123" s="21"/>
    </row>
    <row r="124" spans="1:31">
      <c r="A124" s="12" t="s">
        <v>0</v>
      </c>
      <c r="B124" s="18" t="s">
        <v>1</v>
      </c>
      <c r="C124" s="18" t="s">
        <v>3</v>
      </c>
      <c r="D124" s="18" t="s">
        <v>4</v>
      </c>
      <c r="E124" s="18" t="s">
        <v>6</v>
      </c>
      <c r="F124" s="19" t="s">
        <v>8</v>
      </c>
      <c r="G124" s="19" t="s">
        <v>9</v>
      </c>
      <c r="H124" s="18" t="s">
        <v>10</v>
      </c>
      <c r="I124" s="18" t="s">
        <v>11</v>
      </c>
      <c r="J124" s="20" t="s">
        <v>302</v>
      </c>
      <c r="K124" s="20" t="s">
        <v>104</v>
      </c>
      <c r="L124" s="20" t="s">
        <v>102</v>
      </c>
      <c r="M124" s="20" t="s">
        <v>105</v>
      </c>
      <c r="N124" s="20" t="s">
        <v>106</v>
      </c>
      <c r="O124" s="20" t="s">
        <v>107</v>
      </c>
      <c r="P124" s="12" t="s">
        <v>10</v>
      </c>
      <c r="Q124" s="12" t="s">
        <v>103</v>
      </c>
      <c r="R124" s="12" t="s">
        <v>6</v>
      </c>
      <c r="S124" s="12" t="s">
        <v>18</v>
      </c>
      <c r="T124" s="12" t="s">
        <v>10</v>
      </c>
      <c r="U124" s="12" t="s">
        <v>103</v>
      </c>
      <c r="V124" s="12" t="s">
        <v>6</v>
      </c>
      <c r="W124" s="12" t="s">
        <v>18</v>
      </c>
      <c r="X124" s="12" t="s">
        <v>10</v>
      </c>
      <c r="Y124" s="12" t="s">
        <v>103</v>
      </c>
      <c r="Z124" s="12" t="s">
        <v>6</v>
      </c>
      <c r="AA124" s="12" t="s">
        <v>18</v>
      </c>
      <c r="AB124" s="12" t="s">
        <v>10</v>
      </c>
      <c r="AC124" s="12" t="s">
        <v>103</v>
      </c>
      <c r="AD124" s="12" t="s">
        <v>6</v>
      </c>
      <c r="AE124" s="12" t="s">
        <v>18</v>
      </c>
    </row>
    <row r="125" spans="1:31" ht="15">
      <c r="A125" s="1">
        <v>1</v>
      </c>
      <c r="B125" s="8" t="s">
        <v>118</v>
      </c>
      <c r="C125" s="12" t="s">
        <v>63</v>
      </c>
      <c r="D125" s="9">
        <v>1978</v>
      </c>
      <c r="E125" s="9" t="s">
        <v>105</v>
      </c>
      <c r="F125" s="5">
        <v>1</v>
      </c>
      <c r="G125" s="7">
        <v>1</v>
      </c>
      <c r="H125" s="17">
        <f>P125+T125+X125+AB125</f>
        <v>2.4826388888888887E-2</v>
      </c>
      <c r="I125" s="26">
        <f>H125-$H$122</f>
        <v>0</v>
      </c>
      <c r="J125" s="5">
        <v>3</v>
      </c>
      <c r="K125" s="7"/>
      <c r="L125" s="7"/>
      <c r="M125" s="5">
        <v>1</v>
      </c>
      <c r="N125" s="7"/>
      <c r="O125" s="7"/>
      <c r="P125" s="10">
        <v>2.4826388888888887E-2</v>
      </c>
      <c r="Q125" s="7">
        <v>9</v>
      </c>
      <c r="R125" s="4" t="str">
        <f>E125</f>
        <v>M40</v>
      </c>
      <c r="S125" s="7">
        <v>3</v>
      </c>
      <c r="T125" s="2"/>
      <c r="U125" s="4"/>
      <c r="V125" s="16" t="str">
        <f>E125</f>
        <v>M40</v>
      </c>
      <c r="W125" s="4"/>
      <c r="X125" s="2"/>
      <c r="Y125" s="4"/>
      <c r="Z125" s="16" t="str">
        <f>E125</f>
        <v>M40</v>
      </c>
      <c r="AA125" s="4"/>
      <c r="AB125" s="2"/>
      <c r="AC125" s="4"/>
      <c r="AD125" s="16" t="str">
        <f>E125</f>
        <v>M40</v>
      </c>
      <c r="AE125" s="4"/>
    </row>
    <row r="126" spans="1:31" ht="15">
      <c r="A126" s="1">
        <v>2</v>
      </c>
      <c r="B126" s="8" t="s">
        <v>130</v>
      </c>
      <c r="C126" s="12" t="s">
        <v>131</v>
      </c>
      <c r="D126" s="9">
        <v>1975</v>
      </c>
      <c r="E126" s="9" t="s">
        <v>105</v>
      </c>
      <c r="F126" s="5">
        <v>1</v>
      </c>
      <c r="G126" s="7">
        <v>1</v>
      </c>
      <c r="H126" s="17">
        <f>P126+T126+X126+AB126</f>
        <v>2.6631944444444444E-2</v>
      </c>
      <c r="I126" s="26">
        <f t="shared" ref="I126:I147" si="17">H126-$H$122</f>
        <v>1.8055555555555568E-3</v>
      </c>
      <c r="J126" s="7">
        <v>5</v>
      </c>
      <c r="K126" s="7"/>
      <c r="L126" s="7"/>
      <c r="M126" s="7">
        <v>2</v>
      </c>
      <c r="N126" s="7"/>
      <c r="O126" s="7"/>
      <c r="P126" s="10">
        <v>2.6631944444444444E-2</v>
      </c>
      <c r="Q126" s="7">
        <v>18</v>
      </c>
      <c r="R126" s="4" t="str">
        <f>E126</f>
        <v>M40</v>
      </c>
      <c r="S126" s="7">
        <v>5</v>
      </c>
      <c r="T126" s="2"/>
      <c r="U126" s="4"/>
      <c r="V126" s="16" t="str">
        <f>E126</f>
        <v>M40</v>
      </c>
      <c r="W126" s="4"/>
      <c r="X126" s="2"/>
      <c r="Y126" s="4"/>
      <c r="Z126" s="16" t="str">
        <f>E126</f>
        <v>M40</v>
      </c>
      <c r="AA126" s="4"/>
      <c r="AB126" s="2"/>
      <c r="AC126" s="4"/>
      <c r="AD126" s="16" t="str">
        <f>E126</f>
        <v>M40</v>
      </c>
      <c r="AE126" s="4"/>
    </row>
    <row r="127" spans="1:31" ht="15">
      <c r="A127" s="1">
        <v>3</v>
      </c>
      <c r="B127" s="8" t="s">
        <v>133</v>
      </c>
      <c r="C127" s="12" t="s">
        <v>5</v>
      </c>
      <c r="D127" s="9">
        <v>1977</v>
      </c>
      <c r="E127" s="9" t="s">
        <v>105</v>
      </c>
      <c r="F127" s="5">
        <v>1</v>
      </c>
      <c r="G127" s="7">
        <v>1</v>
      </c>
      <c r="H127" s="17">
        <f>P127+T127+X127+AB127</f>
        <v>2.6886574074074077E-2</v>
      </c>
      <c r="I127" s="26">
        <f t="shared" si="17"/>
        <v>2.0601851851851892E-3</v>
      </c>
      <c r="J127" s="7">
        <v>6</v>
      </c>
      <c r="K127" s="7"/>
      <c r="L127" s="7"/>
      <c r="M127" s="7">
        <v>3</v>
      </c>
      <c r="N127" s="7"/>
      <c r="O127" s="7"/>
      <c r="P127" s="10">
        <v>2.6886574074074077E-2</v>
      </c>
      <c r="Q127" s="7">
        <v>20</v>
      </c>
      <c r="R127" s="4" t="str">
        <f>E127</f>
        <v>M40</v>
      </c>
      <c r="S127" s="7">
        <v>6</v>
      </c>
      <c r="T127" s="2"/>
      <c r="U127" s="4"/>
      <c r="V127" s="16" t="str">
        <f>E127</f>
        <v>M40</v>
      </c>
      <c r="W127" s="4"/>
      <c r="X127" s="2"/>
      <c r="Y127" s="4"/>
      <c r="Z127" s="16" t="str">
        <f>E127</f>
        <v>M40</v>
      </c>
      <c r="AA127" s="4"/>
      <c r="AB127" s="2"/>
      <c r="AC127" s="4"/>
      <c r="AD127" s="16" t="str">
        <f>E127</f>
        <v>M40</v>
      </c>
      <c r="AE127" s="4"/>
    </row>
    <row r="128" spans="1:31" ht="15">
      <c r="A128" s="1">
        <v>4</v>
      </c>
      <c r="B128" s="8" t="s">
        <v>144</v>
      </c>
      <c r="C128" s="12" t="s">
        <v>22</v>
      </c>
      <c r="D128" s="9">
        <v>1983</v>
      </c>
      <c r="E128" s="9" t="s">
        <v>105</v>
      </c>
      <c r="F128" s="5">
        <v>1</v>
      </c>
      <c r="G128" s="7">
        <v>1</v>
      </c>
      <c r="H128" s="17">
        <f>P128+T128+X128+AB128</f>
        <v>2.7708333333333331E-2</v>
      </c>
      <c r="I128" s="26">
        <f t="shared" si="17"/>
        <v>2.8819444444444439E-3</v>
      </c>
      <c r="J128" s="7">
        <v>11</v>
      </c>
      <c r="K128" s="7"/>
      <c r="L128" s="7"/>
      <c r="M128" s="7">
        <v>4</v>
      </c>
      <c r="N128" s="7"/>
      <c r="O128" s="7"/>
      <c r="P128" s="10">
        <v>2.7708333333333331E-2</v>
      </c>
      <c r="Q128" s="7">
        <v>29</v>
      </c>
      <c r="R128" s="4" t="str">
        <f>E128</f>
        <v>M40</v>
      </c>
      <c r="S128" s="7">
        <v>9</v>
      </c>
      <c r="T128" s="2"/>
      <c r="U128" s="4"/>
      <c r="V128" s="16" t="str">
        <f>E128</f>
        <v>M40</v>
      </c>
      <c r="W128" s="4"/>
      <c r="X128" s="2"/>
      <c r="Y128" s="4"/>
      <c r="Z128" s="16" t="str">
        <f>E128</f>
        <v>M40</v>
      </c>
      <c r="AA128" s="4"/>
      <c r="AB128" s="2"/>
      <c r="AC128" s="4"/>
      <c r="AD128" s="16" t="str">
        <f>E128</f>
        <v>M40</v>
      </c>
      <c r="AE128" s="4"/>
    </row>
    <row r="129" spans="1:31" ht="15">
      <c r="A129" s="1">
        <v>5</v>
      </c>
      <c r="B129" s="8" t="s">
        <v>156</v>
      </c>
      <c r="C129" s="12" t="s">
        <v>22</v>
      </c>
      <c r="D129" s="9">
        <v>1983</v>
      </c>
      <c r="E129" s="9" t="s">
        <v>105</v>
      </c>
      <c r="F129" s="5">
        <v>1</v>
      </c>
      <c r="G129" s="7">
        <v>1</v>
      </c>
      <c r="H129" s="17">
        <f>P129+T129+X129+AB129</f>
        <v>2.8252314814814813E-2</v>
      </c>
      <c r="I129" s="26">
        <f t="shared" si="17"/>
        <v>3.425925925925926E-3</v>
      </c>
      <c r="J129" s="7">
        <v>13</v>
      </c>
      <c r="K129" s="7"/>
      <c r="L129" s="7"/>
      <c r="M129" s="7">
        <v>5</v>
      </c>
      <c r="N129" s="7"/>
      <c r="O129" s="7"/>
      <c r="P129" s="10">
        <v>2.8252314814814813E-2</v>
      </c>
      <c r="Q129" s="7">
        <v>40</v>
      </c>
      <c r="R129" s="4" t="str">
        <f>E129</f>
        <v>M40</v>
      </c>
      <c r="S129" s="7">
        <v>16</v>
      </c>
      <c r="T129" s="2"/>
      <c r="U129" s="4"/>
      <c r="V129" s="16" t="str">
        <f>E129</f>
        <v>M40</v>
      </c>
      <c r="W129" s="4"/>
      <c r="X129" s="2"/>
      <c r="Y129" s="4"/>
      <c r="Z129" s="16" t="str">
        <f>E129</f>
        <v>M40</v>
      </c>
      <c r="AA129" s="4"/>
      <c r="AB129" s="2"/>
      <c r="AC129" s="4"/>
      <c r="AD129" s="16" t="str">
        <f>E129</f>
        <v>M40</v>
      </c>
      <c r="AE129" s="4"/>
    </row>
    <row r="130" spans="1:31" ht="15">
      <c r="A130" s="1">
        <v>6</v>
      </c>
      <c r="B130" s="8" t="s">
        <v>163</v>
      </c>
      <c r="C130" s="12" t="s">
        <v>22</v>
      </c>
      <c r="D130" s="9">
        <v>1976</v>
      </c>
      <c r="E130" s="9" t="s">
        <v>105</v>
      </c>
      <c r="F130" s="5">
        <v>1</v>
      </c>
      <c r="G130" s="7">
        <v>1</v>
      </c>
      <c r="H130" s="17">
        <f>P130+T130+X130+AB130</f>
        <v>2.8703703703703703E-2</v>
      </c>
      <c r="I130" s="26">
        <f t="shared" si="17"/>
        <v>3.8773148148148161E-3</v>
      </c>
      <c r="J130" s="7">
        <v>16</v>
      </c>
      <c r="K130" s="7"/>
      <c r="L130" s="7"/>
      <c r="M130" s="7">
        <v>6</v>
      </c>
      <c r="N130" s="7"/>
      <c r="O130" s="7"/>
      <c r="P130" s="10">
        <v>2.8703703703703703E-2</v>
      </c>
      <c r="Q130" s="7">
        <v>45</v>
      </c>
      <c r="R130" s="4" t="str">
        <f>E130</f>
        <v>M40</v>
      </c>
      <c r="S130" s="7">
        <v>18</v>
      </c>
      <c r="T130" s="2"/>
      <c r="U130" s="4"/>
      <c r="V130" s="16" t="str">
        <f>E130</f>
        <v>M40</v>
      </c>
      <c r="W130" s="4"/>
      <c r="X130" s="2"/>
      <c r="Y130" s="4"/>
      <c r="Z130" s="16" t="str">
        <f>E130</f>
        <v>M40</v>
      </c>
      <c r="AA130" s="4"/>
      <c r="AB130" s="2"/>
      <c r="AC130" s="4"/>
      <c r="AD130" s="16" t="str">
        <f>E130</f>
        <v>M40</v>
      </c>
      <c r="AE130" s="4"/>
    </row>
    <row r="131" spans="1:31" ht="15">
      <c r="A131" s="1">
        <v>7</v>
      </c>
      <c r="B131" s="8" t="s">
        <v>173</v>
      </c>
      <c r="C131" s="12" t="s">
        <v>22</v>
      </c>
      <c r="D131" s="9">
        <v>1982</v>
      </c>
      <c r="E131" s="9" t="s">
        <v>105</v>
      </c>
      <c r="F131" s="5">
        <v>1</v>
      </c>
      <c r="G131" s="7">
        <v>1</v>
      </c>
      <c r="H131" s="17">
        <f>P131+T131+X131+AB131</f>
        <v>2.9837962962962965E-2</v>
      </c>
      <c r="I131" s="26">
        <f t="shared" si="17"/>
        <v>5.011574074074078E-3</v>
      </c>
      <c r="J131" s="7">
        <v>20</v>
      </c>
      <c r="K131" s="7"/>
      <c r="L131" s="7"/>
      <c r="M131" s="7">
        <v>7</v>
      </c>
      <c r="N131" s="7"/>
      <c r="O131" s="7"/>
      <c r="P131" s="10">
        <v>2.9837962962962965E-2</v>
      </c>
      <c r="Q131" s="7">
        <v>54</v>
      </c>
      <c r="R131" s="4" t="str">
        <f>E131</f>
        <v>M40</v>
      </c>
      <c r="S131" s="7">
        <v>20</v>
      </c>
      <c r="T131" s="2"/>
      <c r="U131" s="4"/>
      <c r="V131" s="16" t="str">
        <f>E131</f>
        <v>M40</v>
      </c>
      <c r="W131" s="4"/>
      <c r="X131" s="2"/>
      <c r="Y131" s="4"/>
      <c r="Z131" s="16" t="str">
        <f>E131</f>
        <v>M40</v>
      </c>
      <c r="AA131" s="4"/>
      <c r="AB131" s="2"/>
      <c r="AC131" s="4"/>
      <c r="AD131" s="16" t="str">
        <f>E131</f>
        <v>M40</v>
      </c>
      <c r="AE131" s="4"/>
    </row>
    <row r="132" spans="1:31" ht="15">
      <c r="A132" s="1">
        <v>8</v>
      </c>
      <c r="B132" s="8" t="s">
        <v>179</v>
      </c>
      <c r="C132" s="12" t="s">
        <v>5</v>
      </c>
      <c r="D132" s="1">
        <v>1984</v>
      </c>
      <c r="E132" s="1" t="s">
        <v>105</v>
      </c>
      <c r="F132" s="5">
        <v>1</v>
      </c>
      <c r="G132" s="4">
        <v>1</v>
      </c>
      <c r="H132" s="17">
        <f>P132+T132+X132+AB132</f>
        <v>3.0104166666666668E-2</v>
      </c>
      <c r="I132" s="26">
        <f t="shared" si="17"/>
        <v>5.2777777777777805E-3</v>
      </c>
      <c r="J132" s="7">
        <v>23</v>
      </c>
      <c r="K132" s="7"/>
      <c r="L132" s="7"/>
      <c r="M132" s="7">
        <v>8</v>
      </c>
      <c r="N132" s="7"/>
      <c r="O132" s="4"/>
      <c r="P132" s="2">
        <v>3.0104166666666668E-2</v>
      </c>
      <c r="Q132" s="4">
        <v>60</v>
      </c>
      <c r="R132" s="4" t="str">
        <f>E132</f>
        <v>M40</v>
      </c>
      <c r="S132" s="4">
        <v>22</v>
      </c>
      <c r="T132" s="2"/>
      <c r="U132" s="4"/>
      <c r="V132" s="16" t="str">
        <f>E132</f>
        <v>M40</v>
      </c>
      <c r="W132" s="4"/>
      <c r="X132" s="2"/>
      <c r="Y132" s="4"/>
      <c r="Z132" s="16" t="str">
        <f>E132</f>
        <v>M40</v>
      </c>
      <c r="AA132" s="4"/>
      <c r="AB132" s="2"/>
      <c r="AC132" s="4"/>
      <c r="AD132" s="16" t="str">
        <f>E132</f>
        <v>M40</v>
      </c>
      <c r="AE132" s="4"/>
    </row>
    <row r="133" spans="1:31" ht="15">
      <c r="A133" s="1">
        <v>9</v>
      </c>
      <c r="B133" s="8" t="s">
        <v>181</v>
      </c>
      <c r="C133" s="12" t="s">
        <v>22</v>
      </c>
      <c r="D133" s="1">
        <v>1983</v>
      </c>
      <c r="E133" s="1" t="s">
        <v>105</v>
      </c>
      <c r="F133" s="5">
        <v>1</v>
      </c>
      <c r="G133" s="4">
        <v>1</v>
      </c>
      <c r="H133" s="17">
        <f>P133+T133+X133+AB133</f>
        <v>3.0185185185185186E-2</v>
      </c>
      <c r="I133" s="26">
        <f t="shared" si="17"/>
        <v>5.358796296296299E-3</v>
      </c>
      <c r="J133" s="7">
        <v>24</v>
      </c>
      <c r="K133" s="7"/>
      <c r="L133" s="7"/>
      <c r="M133" s="7">
        <v>9</v>
      </c>
      <c r="N133" s="7"/>
      <c r="O133" s="4"/>
      <c r="P133" s="2">
        <v>3.0185185185185186E-2</v>
      </c>
      <c r="Q133" s="4">
        <v>62</v>
      </c>
      <c r="R133" s="4" t="str">
        <f>E133</f>
        <v>M40</v>
      </c>
      <c r="S133" s="4">
        <v>23</v>
      </c>
      <c r="T133" s="2"/>
      <c r="U133" s="4"/>
      <c r="V133" s="16" t="str">
        <f>E133</f>
        <v>M40</v>
      </c>
      <c r="W133" s="4"/>
      <c r="X133" s="2"/>
      <c r="Y133" s="4"/>
      <c r="Z133" s="16" t="str">
        <f>E133</f>
        <v>M40</v>
      </c>
      <c r="AA133" s="4"/>
      <c r="AB133" s="2"/>
      <c r="AC133" s="4"/>
      <c r="AD133" s="16" t="str">
        <f>E133</f>
        <v>M40</v>
      </c>
      <c r="AE133" s="4"/>
    </row>
    <row r="134" spans="1:31" ht="15">
      <c r="A134" s="1">
        <v>10</v>
      </c>
      <c r="B134" s="8" t="s">
        <v>184</v>
      </c>
      <c r="C134" s="12" t="s">
        <v>22</v>
      </c>
      <c r="D134" s="1">
        <v>1978</v>
      </c>
      <c r="E134" s="1" t="s">
        <v>105</v>
      </c>
      <c r="F134" s="5">
        <v>1</v>
      </c>
      <c r="G134" s="4">
        <v>1</v>
      </c>
      <c r="H134" s="17">
        <f>P134+T134+X134+AB134</f>
        <v>3.0219907407407407E-2</v>
      </c>
      <c r="I134" s="26">
        <f t="shared" si="17"/>
        <v>5.3935185185185197E-3</v>
      </c>
      <c r="J134" s="7">
        <v>25</v>
      </c>
      <c r="K134" s="7"/>
      <c r="L134" s="7"/>
      <c r="M134" s="7">
        <v>10</v>
      </c>
      <c r="N134" s="7"/>
      <c r="O134" s="4"/>
      <c r="P134" s="2">
        <v>3.0219907407407407E-2</v>
      </c>
      <c r="Q134" s="4">
        <v>64</v>
      </c>
      <c r="R134" s="4" t="str">
        <f>E134</f>
        <v>M40</v>
      </c>
      <c r="S134" s="4">
        <v>24</v>
      </c>
      <c r="T134" s="2"/>
      <c r="U134" s="4"/>
      <c r="V134" s="16" t="str">
        <f>E134</f>
        <v>M40</v>
      </c>
      <c r="W134" s="4"/>
      <c r="X134" s="2"/>
      <c r="Y134" s="4"/>
      <c r="Z134" s="16" t="str">
        <f>E134</f>
        <v>M40</v>
      </c>
      <c r="AA134" s="4"/>
      <c r="AB134" s="2"/>
      <c r="AC134" s="4"/>
      <c r="AD134" s="16" t="str">
        <f>E134</f>
        <v>M40</v>
      </c>
      <c r="AE134" s="4"/>
    </row>
    <row r="135" spans="1:31" ht="15">
      <c r="A135" s="1">
        <v>11</v>
      </c>
      <c r="B135" s="8" t="s">
        <v>188</v>
      </c>
      <c r="C135" s="12" t="s">
        <v>5</v>
      </c>
      <c r="D135" s="1">
        <v>1981</v>
      </c>
      <c r="E135" s="1" t="s">
        <v>105</v>
      </c>
      <c r="F135" s="5">
        <v>1</v>
      </c>
      <c r="G135" s="4">
        <v>1</v>
      </c>
      <c r="H135" s="17">
        <f>P135+T135+X135+AB135</f>
        <v>3.0648148148148147E-2</v>
      </c>
      <c r="I135" s="26">
        <f t="shared" si="17"/>
        <v>5.8217592592592592E-3</v>
      </c>
      <c r="J135" s="7">
        <v>27</v>
      </c>
      <c r="K135" s="7"/>
      <c r="L135" s="7"/>
      <c r="M135" s="7">
        <v>11</v>
      </c>
      <c r="N135" s="7"/>
      <c r="O135" s="4"/>
      <c r="P135" s="2">
        <v>3.0648148148148147E-2</v>
      </c>
      <c r="Q135" s="4">
        <v>67</v>
      </c>
      <c r="R135" s="4" t="str">
        <f>E135</f>
        <v>M40</v>
      </c>
      <c r="S135" s="4">
        <v>25</v>
      </c>
      <c r="T135" s="2"/>
      <c r="U135" s="4"/>
      <c r="V135" s="16" t="str">
        <f>E135</f>
        <v>M40</v>
      </c>
      <c r="W135" s="4"/>
      <c r="X135" s="2"/>
      <c r="Y135" s="4"/>
      <c r="Z135" s="16" t="str">
        <f>E135</f>
        <v>M40</v>
      </c>
      <c r="AA135" s="4"/>
      <c r="AB135" s="2"/>
      <c r="AC135" s="4"/>
      <c r="AD135" s="16" t="str">
        <f>E135</f>
        <v>M40</v>
      </c>
      <c r="AE135" s="4"/>
    </row>
    <row r="136" spans="1:31" ht="15">
      <c r="A136" s="1">
        <v>12</v>
      </c>
      <c r="B136" s="8" t="s">
        <v>191</v>
      </c>
      <c r="C136" s="12" t="s">
        <v>22</v>
      </c>
      <c r="D136" s="1">
        <v>1976</v>
      </c>
      <c r="E136" s="1" t="s">
        <v>105</v>
      </c>
      <c r="F136" s="5">
        <v>1</v>
      </c>
      <c r="G136" s="4">
        <v>1</v>
      </c>
      <c r="H136" s="17">
        <f>P136+T136+X136+AB136</f>
        <v>3.0914351851851849E-2</v>
      </c>
      <c r="I136" s="26">
        <f t="shared" si="17"/>
        <v>6.0879629629629617E-3</v>
      </c>
      <c r="J136" s="7">
        <v>30</v>
      </c>
      <c r="K136" s="7"/>
      <c r="L136" s="7"/>
      <c r="M136" s="7">
        <v>12</v>
      </c>
      <c r="N136" s="7"/>
      <c r="O136" s="4"/>
      <c r="P136" s="2">
        <v>3.0914351851851849E-2</v>
      </c>
      <c r="Q136" s="4">
        <v>70</v>
      </c>
      <c r="R136" s="4" t="str">
        <f>E136</f>
        <v>M40</v>
      </c>
      <c r="S136" s="4">
        <v>26</v>
      </c>
      <c r="T136" s="2"/>
      <c r="U136" s="4"/>
      <c r="V136" s="16" t="str">
        <f>E136</f>
        <v>M40</v>
      </c>
      <c r="W136" s="4"/>
      <c r="X136" s="2"/>
      <c r="Y136" s="4"/>
      <c r="Z136" s="16" t="str">
        <f>E136</f>
        <v>M40</v>
      </c>
      <c r="AA136" s="4"/>
      <c r="AB136" s="2"/>
      <c r="AC136" s="4"/>
      <c r="AD136" s="16" t="str">
        <f>E136</f>
        <v>M40</v>
      </c>
      <c r="AE136" s="4"/>
    </row>
    <row r="137" spans="1:31" ht="15">
      <c r="A137" s="1">
        <v>13</v>
      </c>
      <c r="B137" s="8" t="s">
        <v>204</v>
      </c>
      <c r="C137" s="12" t="s">
        <v>117</v>
      </c>
      <c r="D137" s="1">
        <v>1983</v>
      </c>
      <c r="E137" s="1" t="s">
        <v>105</v>
      </c>
      <c r="F137" s="5">
        <v>1</v>
      </c>
      <c r="G137" s="4">
        <v>1</v>
      </c>
      <c r="H137" s="17">
        <f>P137+T137+X137+AB137</f>
        <v>3.2164351851851854E-2</v>
      </c>
      <c r="I137" s="26">
        <f t="shared" si="17"/>
        <v>7.3379629629629663E-3</v>
      </c>
      <c r="J137" s="7">
        <v>32</v>
      </c>
      <c r="K137" s="7"/>
      <c r="L137" s="7"/>
      <c r="M137" s="7">
        <v>13</v>
      </c>
      <c r="N137" s="7"/>
      <c r="O137" s="4"/>
      <c r="P137" s="2">
        <v>3.2164351851851854E-2</v>
      </c>
      <c r="Q137" s="4">
        <v>80</v>
      </c>
      <c r="R137" s="4" t="str">
        <f>E137</f>
        <v>M40</v>
      </c>
      <c r="S137" s="4">
        <v>30</v>
      </c>
      <c r="T137" s="2"/>
      <c r="U137" s="4"/>
      <c r="V137" s="16" t="str">
        <f>E137</f>
        <v>M40</v>
      </c>
      <c r="W137" s="4"/>
      <c r="X137" s="2"/>
      <c r="Y137" s="4"/>
      <c r="Z137" s="16" t="str">
        <f>E137</f>
        <v>M40</v>
      </c>
      <c r="AA137" s="4"/>
      <c r="AB137" s="2"/>
      <c r="AC137" s="4"/>
      <c r="AD137" s="16" t="str">
        <f>E137</f>
        <v>M40</v>
      </c>
      <c r="AE137" s="4"/>
    </row>
    <row r="138" spans="1:31" ht="15">
      <c r="A138" s="1">
        <v>14</v>
      </c>
      <c r="B138" s="8" t="s">
        <v>223</v>
      </c>
      <c r="C138" s="12" t="s">
        <v>22</v>
      </c>
      <c r="D138" s="1">
        <v>1984</v>
      </c>
      <c r="E138" s="1" t="s">
        <v>105</v>
      </c>
      <c r="F138" s="5">
        <v>1</v>
      </c>
      <c r="G138" s="4">
        <v>1</v>
      </c>
      <c r="H138" s="17">
        <f>P138+T138+X138+AB138</f>
        <v>3.394675925925926E-2</v>
      </c>
      <c r="I138" s="26">
        <f t="shared" si="17"/>
        <v>9.1203703703703724E-3</v>
      </c>
      <c r="J138" s="7">
        <v>38</v>
      </c>
      <c r="K138" s="7"/>
      <c r="L138" s="7"/>
      <c r="M138" s="7">
        <v>14</v>
      </c>
      <c r="N138" s="7"/>
      <c r="O138" s="4"/>
      <c r="P138" s="2">
        <v>3.394675925925926E-2</v>
      </c>
      <c r="Q138" s="4">
        <v>94</v>
      </c>
      <c r="R138" s="4" t="str">
        <f>E138</f>
        <v>M40</v>
      </c>
      <c r="S138" s="4">
        <v>31</v>
      </c>
      <c r="T138" s="2"/>
      <c r="U138" s="4"/>
      <c r="V138" s="16" t="str">
        <f>E138</f>
        <v>M40</v>
      </c>
      <c r="W138" s="4"/>
      <c r="X138" s="2"/>
      <c r="Y138" s="4"/>
      <c r="Z138" s="16" t="str">
        <f>E138</f>
        <v>M40</v>
      </c>
      <c r="AA138" s="4"/>
      <c r="AB138" s="2"/>
      <c r="AC138" s="4"/>
      <c r="AD138" s="16" t="str">
        <f>E138</f>
        <v>M40</v>
      </c>
      <c r="AE138" s="4"/>
    </row>
    <row r="139" spans="1:31" ht="15">
      <c r="A139" s="1">
        <v>15</v>
      </c>
      <c r="B139" s="8" t="s">
        <v>236</v>
      </c>
      <c r="C139" s="12" t="s">
        <v>65</v>
      </c>
      <c r="D139" s="1">
        <v>1976</v>
      </c>
      <c r="E139" s="1" t="s">
        <v>105</v>
      </c>
      <c r="F139" s="5">
        <v>1</v>
      </c>
      <c r="G139" s="4">
        <v>1</v>
      </c>
      <c r="H139" s="17">
        <f>P139+T139+X139+AB139</f>
        <v>3.5069444444444445E-2</v>
      </c>
      <c r="I139" s="26">
        <f t="shared" si="17"/>
        <v>1.0243055555555557E-2</v>
      </c>
      <c r="J139" s="7">
        <v>43</v>
      </c>
      <c r="K139" s="7"/>
      <c r="L139" s="7"/>
      <c r="M139" s="7">
        <v>15</v>
      </c>
      <c r="N139" s="7"/>
      <c r="O139" s="7"/>
      <c r="P139" s="2">
        <v>3.5069444444444445E-2</v>
      </c>
      <c r="Q139" s="4">
        <v>105</v>
      </c>
      <c r="R139" s="4" t="str">
        <f>E139</f>
        <v>M40</v>
      </c>
      <c r="S139" s="4">
        <v>34</v>
      </c>
      <c r="T139" s="2"/>
      <c r="U139" s="4"/>
      <c r="V139" s="16" t="str">
        <f>E139</f>
        <v>M40</v>
      </c>
      <c r="W139" s="4"/>
      <c r="X139" s="2"/>
      <c r="Y139" s="4"/>
      <c r="Z139" s="16" t="str">
        <f>E139</f>
        <v>M40</v>
      </c>
      <c r="AA139" s="4"/>
      <c r="AB139" s="2"/>
      <c r="AC139" s="4"/>
      <c r="AD139" s="16" t="str">
        <f>E139</f>
        <v>M40</v>
      </c>
      <c r="AE139" s="4"/>
    </row>
    <row r="140" spans="1:31" ht="15">
      <c r="A140" s="1">
        <v>16</v>
      </c>
      <c r="B140" s="8" t="s">
        <v>237</v>
      </c>
      <c r="C140" s="12" t="s">
        <v>5</v>
      </c>
      <c r="D140" s="1">
        <v>1982</v>
      </c>
      <c r="E140" s="1" t="s">
        <v>105</v>
      </c>
      <c r="F140" s="5">
        <v>1</v>
      </c>
      <c r="G140" s="4">
        <v>1</v>
      </c>
      <c r="H140" s="17">
        <f>P140+T140+X140+AB140</f>
        <v>3.5312500000000004E-2</v>
      </c>
      <c r="I140" s="26">
        <f t="shared" si="17"/>
        <v>1.0486111111111116E-2</v>
      </c>
      <c r="J140" s="7">
        <v>44</v>
      </c>
      <c r="K140" s="7"/>
      <c r="L140" s="7"/>
      <c r="M140" s="7">
        <v>16</v>
      </c>
      <c r="N140" s="7"/>
      <c r="O140" s="7"/>
      <c r="P140" s="2">
        <v>3.5312500000000004E-2</v>
      </c>
      <c r="Q140" s="4">
        <v>106</v>
      </c>
      <c r="R140" s="4" t="str">
        <f>E140</f>
        <v>M40</v>
      </c>
      <c r="S140" s="4">
        <v>35</v>
      </c>
      <c r="T140" s="2"/>
      <c r="U140" s="4"/>
      <c r="V140" s="16" t="str">
        <f>E140</f>
        <v>M40</v>
      </c>
      <c r="W140" s="4"/>
      <c r="X140" s="2"/>
      <c r="Y140" s="4"/>
      <c r="Z140" s="16" t="str">
        <f>E140</f>
        <v>M40</v>
      </c>
      <c r="AA140" s="4"/>
      <c r="AB140" s="2"/>
      <c r="AC140" s="4"/>
      <c r="AD140" s="16" t="str">
        <f>E140</f>
        <v>M40</v>
      </c>
      <c r="AE140" s="4"/>
    </row>
    <row r="141" spans="1:31" ht="15">
      <c r="A141" s="1">
        <v>17</v>
      </c>
      <c r="B141" s="8" t="s">
        <v>241</v>
      </c>
      <c r="C141" s="12" t="s">
        <v>22</v>
      </c>
      <c r="D141" s="1">
        <v>1981</v>
      </c>
      <c r="E141" s="1" t="s">
        <v>105</v>
      </c>
      <c r="F141" s="5">
        <v>1</v>
      </c>
      <c r="G141" s="4">
        <v>1</v>
      </c>
      <c r="H141" s="17">
        <f>P141+T141+X141+AB141</f>
        <v>3.5925925925925924E-2</v>
      </c>
      <c r="I141" s="26">
        <f t="shared" si="17"/>
        <v>1.1099537037037036E-2</v>
      </c>
      <c r="J141" s="7">
        <v>47</v>
      </c>
      <c r="K141" s="7"/>
      <c r="L141" s="7"/>
      <c r="M141" s="7">
        <v>17</v>
      </c>
      <c r="N141" s="7"/>
      <c r="O141" s="4"/>
      <c r="P141" s="2">
        <v>3.5925925925925924E-2</v>
      </c>
      <c r="Q141" s="4">
        <v>110</v>
      </c>
      <c r="R141" s="4" t="str">
        <f>E141</f>
        <v>M40</v>
      </c>
      <c r="S141" s="4">
        <v>36</v>
      </c>
      <c r="T141" s="2"/>
      <c r="U141" s="4"/>
      <c r="V141" s="16" t="str">
        <f>E141</f>
        <v>M40</v>
      </c>
      <c r="W141" s="4"/>
      <c r="X141" s="2"/>
      <c r="Y141" s="4"/>
      <c r="Z141" s="16" t="str">
        <f>E141</f>
        <v>M40</v>
      </c>
      <c r="AA141" s="4"/>
      <c r="AB141" s="2"/>
      <c r="AC141" s="4"/>
      <c r="AD141" s="16" t="str">
        <f>E141</f>
        <v>M40</v>
      </c>
      <c r="AE141" s="4"/>
    </row>
    <row r="142" spans="1:31" ht="15">
      <c r="A142" s="1">
        <v>18</v>
      </c>
      <c r="B142" s="8" t="s">
        <v>248</v>
      </c>
      <c r="C142" s="12" t="s">
        <v>5</v>
      </c>
      <c r="D142" s="1">
        <v>1979</v>
      </c>
      <c r="E142" s="1" t="s">
        <v>105</v>
      </c>
      <c r="F142" s="5">
        <v>1</v>
      </c>
      <c r="G142" s="4">
        <v>1</v>
      </c>
      <c r="H142" s="17">
        <f>P142+T142+X142+AB142</f>
        <v>3.6574074074074071E-2</v>
      </c>
      <c r="I142" s="26">
        <f t="shared" si="17"/>
        <v>1.1747685185185184E-2</v>
      </c>
      <c r="J142" s="7">
        <v>49</v>
      </c>
      <c r="K142" s="7"/>
      <c r="L142" s="7"/>
      <c r="M142" s="7">
        <v>18</v>
      </c>
      <c r="N142" s="7"/>
      <c r="O142" s="4"/>
      <c r="P142" s="2">
        <v>3.6574074074074071E-2</v>
      </c>
      <c r="Q142" s="4">
        <v>116</v>
      </c>
      <c r="R142" s="4" t="str">
        <f>E142</f>
        <v>M40</v>
      </c>
      <c r="S142" s="4">
        <v>37</v>
      </c>
      <c r="T142" s="2"/>
      <c r="U142" s="4"/>
      <c r="V142" s="16" t="str">
        <f>E142</f>
        <v>M40</v>
      </c>
      <c r="W142" s="4"/>
      <c r="X142" s="2"/>
      <c r="Y142" s="4"/>
      <c r="Z142" s="16" t="str">
        <f>E142</f>
        <v>M40</v>
      </c>
      <c r="AA142" s="4"/>
      <c r="AB142" s="2"/>
      <c r="AC142" s="4"/>
      <c r="AD142" s="16" t="str">
        <f>E142</f>
        <v>M40</v>
      </c>
      <c r="AE142" s="4"/>
    </row>
    <row r="143" spans="1:31" ht="15">
      <c r="A143" s="1">
        <v>19</v>
      </c>
      <c r="B143" s="8" t="s">
        <v>251</v>
      </c>
      <c r="C143" s="12" t="s">
        <v>22</v>
      </c>
      <c r="D143" s="1">
        <v>1983</v>
      </c>
      <c r="E143" s="1" t="s">
        <v>105</v>
      </c>
      <c r="F143" s="5">
        <v>1</v>
      </c>
      <c r="G143" s="4">
        <v>1</v>
      </c>
      <c r="H143" s="17">
        <f>P143+T143+X143+AB143</f>
        <v>3.7164351851851851E-2</v>
      </c>
      <c r="I143" s="26">
        <f t="shared" si="17"/>
        <v>1.2337962962962964E-2</v>
      </c>
      <c r="J143" s="7">
        <v>50</v>
      </c>
      <c r="K143" s="7"/>
      <c r="L143" s="7"/>
      <c r="M143" s="7">
        <v>19</v>
      </c>
      <c r="N143" s="7"/>
      <c r="O143" s="4"/>
      <c r="P143" s="2">
        <v>3.7164351851851851E-2</v>
      </c>
      <c r="Q143" s="4">
        <v>119</v>
      </c>
      <c r="R143" s="4" t="str">
        <f>E143</f>
        <v>M40</v>
      </c>
      <c r="S143" s="4">
        <v>40</v>
      </c>
      <c r="T143" s="2"/>
      <c r="U143" s="4"/>
      <c r="V143" s="16" t="str">
        <f>E143</f>
        <v>M40</v>
      </c>
      <c r="W143" s="4"/>
      <c r="X143" s="2"/>
      <c r="Y143" s="4"/>
      <c r="Z143" s="16" t="str">
        <f>E143</f>
        <v>M40</v>
      </c>
      <c r="AA143" s="4"/>
      <c r="AB143" s="2"/>
      <c r="AC143" s="4"/>
      <c r="AD143" s="16" t="str">
        <f>E143</f>
        <v>M40</v>
      </c>
      <c r="AE143" s="4"/>
    </row>
    <row r="144" spans="1:31" ht="15">
      <c r="A144" s="1">
        <v>20</v>
      </c>
      <c r="B144" s="8" t="s">
        <v>252</v>
      </c>
      <c r="C144" s="12" t="s">
        <v>5</v>
      </c>
      <c r="D144" s="1">
        <v>1980</v>
      </c>
      <c r="E144" s="1" t="s">
        <v>105</v>
      </c>
      <c r="F144" s="5">
        <v>1</v>
      </c>
      <c r="G144" s="4">
        <v>1</v>
      </c>
      <c r="H144" s="17">
        <f>P144+T144+X144+AB144</f>
        <v>3.7430555555555557E-2</v>
      </c>
      <c r="I144" s="26">
        <f t="shared" si="17"/>
        <v>1.260416666666667E-2</v>
      </c>
      <c r="J144" s="7">
        <v>51</v>
      </c>
      <c r="K144" s="7"/>
      <c r="L144" s="7"/>
      <c r="M144" s="7">
        <v>20</v>
      </c>
      <c r="N144" s="7"/>
      <c r="O144" s="4"/>
      <c r="P144" s="2">
        <v>3.7430555555555557E-2</v>
      </c>
      <c r="Q144" s="4">
        <v>120</v>
      </c>
      <c r="R144" s="4" t="str">
        <f>E144</f>
        <v>M40</v>
      </c>
      <c r="S144" s="4">
        <v>41</v>
      </c>
      <c r="T144" s="2"/>
      <c r="U144" s="4"/>
      <c r="V144" s="16" t="str">
        <f>E144</f>
        <v>M40</v>
      </c>
      <c r="W144" s="4"/>
      <c r="X144" s="2"/>
      <c r="Y144" s="4"/>
      <c r="Z144" s="16" t="str">
        <f>E144</f>
        <v>M40</v>
      </c>
      <c r="AA144" s="4"/>
      <c r="AB144" s="2"/>
      <c r="AC144" s="4"/>
      <c r="AD144" s="16" t="str">
        <f>E144</f>
        <v>M40</v>
      </c>
      <c r="AE144" s="4"/>
    </row>
    <row r="145" spans="1:31" ht="15">
      <c r="A145" s="1">
        <v>21</v>
      </c>
      <c r="B145" s="8" t="s">
        <v>267</v>
      </c>
      <c r="C145" s="12" t="s">
        <v>5</v>
      </c>
      <c r="D145" s="1">
        <v>1984</v>
      </c>
      <c r="E145" s="1" t="s">
        <v>105</v>
      </c>
      <c r="F145" s="5">
        <v>1</v>
      </c>
      <c r="G145" s="4">
        <v>1</v>
      </c>
      <c r="H145" s="17">
        <f>P145+T145+X145+AB145</f>
        <v>3.9907407407407412E-2</v>
      </c>
      <c r="I145" s="26">
        <f t="shared" si="17"/>
        <v>1.5081018518518525E-2</v>
      </c>
      <c r="J145" s="7">
        <v>59</v>
      </c>
      <c r="K145" s="7"/>
      <c r="L145" s="7"/>
      <c r="M145" s="7">
        <v>21</v>
      </c>
      <c r="N145" s="7"/>
      <c r="O145" s="4"/>
      <c r="P145" s="2">
        <v>3.9907407407407412E-2</v>
      </c>
      <c r="Q145" s="4">
        <v>135</v>
      </c>
      <c r="R145" s="4" t="str">
        <f>E145</f>
        <v>M40</v>
      </c>
      <c r="S145" s="4">
        <v>43</v>
      </c>
      <c r="T145" s="2"/>
      <c r="U145" s="4"/>
      <c r="V145" s="16" t="str">
        <f>E145</f>
        <v>M40</v>
      </c>
      <c r="W145" s="4"/>
      <c r="X145" s="2"/>
      <c r="Y145" s="4"/>
      <c r="Z145" s="16" t="str">
        <f>E145</f>
        <v>M40</v>
      </c>
      <c r="AA145" s="4"/>
      <c r="AB145" s="2"/>
      <c r="AC145" s="4"/>
      <c r="AD145" s="16" t="str">
        <f>E145</f>
        <v>M40</v>
      </c>
      <c r="AE145" s="4"/>
    </row>
    <row r="146" spans="1:31" ht="15">
      <c r="A146" s="1">
        <v>22</v>
      </c>
      <c r="B146" s="8" t="s">
        <v>280</v>
      </c>
      <c r="C146" s="12" t="s">
        <v>22</v>
      </c>
      <c r="D146" s="1">
        <v>1983</v>
      </c>
      <c r="E146" s="1" t="s">
        <v>105</v>
      </c>
      <c r="F146" s="5">
        <v>1</v>
      </c>
      <c r="G146" s="4">
        <v>1</v>
      </c>
      <c r="H146" s="17">
        <f>P146+T146+X146+AB146</f>
        <v>4.1712962962962959E-2</v>
      </c>
      <c r="I146" s="26">
        <f t="shared" si="17"/>
        <v>1.6886574074074071E-2</v>
      </c>
      <c r="J146" s="7">
        <v>67</v>
      </c>
      <c r="K146" s="7"/>
      <c r="L146" s="7"/>
      <c r="M146" s="7">
        <v>22</v>
      </c>
      <c r="N146" s="7"/>
      <c r="O146" s="4"/>
      <c r="P146" s="2">
        <v>4.1712962962962959E-2</v>
      </c>
      <c r="Q146" s="4">
        <v>147</v>
      </c>
      <c r="R146" s="4" t="str">
        <f>E146</f>
        <v>M40</v>
      </c>
      <c r="S146" s="4">
        <v>45</v>
      </c>
      <c r="T146" s="2"/>
      <c r="U146" s="4"/>
      <c r="V146" s="16" t="str">
        <f>E146</f>
        <v>M40</v>
      </c>
      <c r="W146" s="4"/>
      <c r="X146" s="2"/>
      <c r="Y146" s="4"/>
      <c r="Z146" s="16" t="str">
        <f>E146</f>
        <v>M40</v>
      </c>
      <c r="AA146" s="4"/>
      <c r="AB146" s="2"/>
      <c r="AC146" s="4"/>
      <c r="AD146" s="16" t="str">
        <f>E146</f>
        <v>M40</v>
      </c>
      <c r="AE146" s="4"/>
    </row>
    <row r="147" spans="1:31" ht="15">
      <c r="A147" s="1">
        <v>23</v>
      </c>
      <c r="B147" s="8" t="s">
        <v>289</v>
      </c>
      <c r="C147" s="12" t="s">
        <v>5</v>
      </c>
      <c r="D147" s="1">
        <v>1977</v>
      </c>
      <c r="E147" s="1" t="s">
        <v>105</v>
      </c>
      <c r="F147" s="5">
        <v>1</v>
      </c>
      <c r="G147" s="4">
        <v>1</v>
      </c>
      <c r="H147" s="17">
        <f>P147+T147+X147+AB147</f>
        <v>4.821759259259259E-2</v>
      </c>
      <c r="I147" s="26">
        <f t="shared" si="17"/>
        <v>2.3391203703703702E-2</v>
      </c>
      <c r="J147" s="7">
        <v>70</v>
      </c>
      <c r="K147" s="7"/>
      <c r="L147" s="7"/>
      <c r="M147" s="7">
        <v>23</v>
      </c>
      <c r="N147" s="7"/>
      <c r="O147" s="4"/>
      <c r="P147" s="2">
        <v>4.821759259259259E-2</v>
      </c>
      <c r="Q147" s="4">
        <v>155</v>
      </c>
      <c r="R147" s="4" t="str">
        <f>E147</f>
        <v>M40</v>
      </c>
      <c r="S147" s="4">
        <v>46</v>
      </c>
      <c r="T147" s="2"/>
      <c r="U147" s="4"/>
      <c r="V147" s="16" t="str">
        <f>E147</f>
        <v>M40</v>
      </c>
      <c r="W147" s="4"/>
      <c r="X147" s="2"/>
      <c r="Y147" s="4"/>
      <c r="Z147" s="16" t="str">
        <f>E147</f>
        <v>M40</v>
      </c>
      <c r="AA147" s="4"/>
      <c r="AB147" s="2"/>
      <c r="AC147" s="4"/>
      <c r="AD147" s="16" t="str">
        <f>E147</f>
        <v>M40</v>
      </c>
      <c r="AE147" s="4"/>
    </row>
    <row r="148" spans="1:31">
      <c r="A148" s="1"/>
      <c r="B148" s="8"/>
      <c r="C148" s="12"/>
      <c r="D148" s="1"/>
      <c r="E148" s="1"/>
      <c r="F148" s="5"/>
      <c r="G148" s="4"/>
      <c r="H148" s="17"/>
      <c r="I148" s="17"/>
      <c r="J148" s="7"/>
      <c r="K148" s="7"/>
      <c r="L148" s="7"/>
      <c r="M148" s="7"/>
      <c r="N148" s="7"/>
      <c r="O148" s="4"/>
      <c r="P148" s="2"/>
      <c r="Q148" s="4"/>
      <c r="R148" s="4"/>
      <c r="S148" s="4"/>
      <c r="T148" s="2"/>
      <c r="U148" s="4"/>
      <c r="V148" s="16"/>
      <c r="W148" s="4"/>
      <c r="X148" s="2"/>
      <c r="Y148" s="4"/>
      <c r="Z148" s="16"/>
      <c r="AA148" s="4"/>
      <c r="AB148" s="2"/>
      <c r="AC148" s="4"/>
      <c r="AD148" s="16"/>
      <c r="AE148" s="4"/>
    </row>
    <row r="149" spans="1:31">
      <c r="B149" s="24" t="s">
        <v>311</v>
      </c>
      <c r="C149" s="25"/>
      <c r="H149" s="22">
        <v>2.4664351851851851E-2</v>
      </c>
    </row>
    <row r="150" spans="1:31">
      <c r="B150" s="25"/>
      <c r="C150" s="25"/>
      <c r="G150" s="11" t="s">
        <v>17</v>
      </c>
      <c r="H150" s="11"/>
      <c r="I150" s="11"/>
      <c r="J150" s="11"/>
      <c r="K150" s="11"/>
      <c r="L150" s="11"/>
      <c r="M150" s="11"/>
      <c r="N150" s="11"/>
      <c r="O150" s="11"/>
      <c r="P150" s="21" t="s">
        <v>290</v>
      </c>
      <c r="Q150" s="21"/>
      <c r="R150" s="21"/>
      <c r="S150" s="21"/>
      <c r="T150" s="21" t="s">
        <v>299</v>
      </c>
      <c r="U150" s="21"/>
      <c r="V150" s="21"/>
      <c r="W150" s="21"/>
      <c r="X150" s="21" t="s">
        <v>300</v>
      </c>
      <c r="Y150" s="21"/>
      <c r="Z150" s="21"/>
      <c r="AA150" s="21"/>
      <c r="AB150" s="21" t="s">
        <v>301</v>
      </c>
      <c r="AC150" s="21"/>
      <c r="AD150" s="21"/>
      <c r="AE150" s="21"/>
    </row>
    <row r="151" spans="1:31">
      <c r="A151" s="12" t="s">
        <v>0</v>
      </c>
      <c r="B151" s="18" t="s">
        <v>1</v>
      </c>
      <c r="C151" s="18" t="s">
        <v>3</v>
      </c>
      <c r="D151" s="18" t="s">
        <v>4</v>
      </c>
      <c r="E151" s="18" t="s">
        <v>6</v>
      </c>
      <c r="F151" s="19" t="s">
        <v>8</v>
      </c>
      <c r="G151" s="19" t="s">
        <v>9</v>
      </c>
      <c r="H151" s="18" t="s">
        <v>10</v>
      </c>
      <c r="I151" s="18" t="s">
        <v>11</v>
      </c>
      <c r="J151" s="20" t="s">
        <v>302</v>
      </c>
      <c r="K151" s="20" t="s">
        <v>104</v>
      </c>
      <c r="L151" s="20" t="s">
        <v>102</v>
      </c>
      <c r="M151" s="20" t="s">
        <v>105</v>
      </c>
      <c r="N151" s="20" t="s">
        <v>106</v>
      </c>
      <c r="O151" s="20" t="s">
        <v>107</v>
      </c>
      <c r="P151" s="12" t="s">
        <v>10</v>
      </c>
      <c r="Q151" s="12" t="s">
        <v>103</v>
      </c>
      <c r="R151" s="12" t="s">
        <v>6</v>
      </c>
      <c r="S151" s="12" t="s">
        <v>18</v>
      </c>
      <c r="T151" s="12" t="s">
        <v>10</v>
      </c>
      <c r="U151" s="12" t="s">
        <v>103</v>
      </c>
      <c r="V151" s="12" t="s">
        <v>6</v>
      </c>
      <c r="W151" s="12" t="s">
        <v>18</v>
      </c>
      <c r="X151" s="12" t="s">
        <v>10</v>
      </c>
      <c r="Y151" s="12" t="s">
        <v>103</v>
      </c>
      <c r="Z151" s="12" t="s">
        <v>6</v>
      </c>
      <c r="AA151" s="12" t="s">
        <v>18</v>
      </c>
      <c r="AB151" s="12" t="s">
        <v>10</v>
      </c>
      <c r="AC151" s="12" t="s">
        <v>103</v>
      </c>
      <c r="AD151" s="12" t="s">
        <v>6</v>
      </c>
      <c r="AE151" s="12" t="s">
        <v>18</v>
      </c>
    </row>
    <row r="152" spans="1:31" ht="15">
      <c r="A152" s="1">
        <v>1</v>
      </c>
      <c r="B152" s="8" t="s">
        <v>116</v>
      </c>
      <c r="C152" s="12" t="s">
        <v>117</v>
      </c>
      <c r="D152" s="9">
        <v>1974</v>
      </c>
      <c r="E152" s="9" t="s">
        <v>106</v>
      </c>
      <c r="F152" s="5">
        <v>1</v>
      </c>
      <c r="G152" s="7">
        <v>1</v>
      </c>
      <c r="H152" s="17">
        <f>P152+T152+X152+AB152</f>
        <v>2.4664351851851851E-2</v>
      </c>
      <c r="I152" s="26">
        <f>H152-$H$149</f>
        <v>0</v>
      </c>
      <c r="J152" s="5">
        <v>2</v>
      </c>
      <c r="K152" s="7"/>
      <c r="L152" s="7"/>
      <c r="M152" s="7"/>
      <c r="N152" s="5">
        <v>1</v>
      </c>
      <c r="O152" s="7"/>
      <c r="P152" s="10">
        <v>2.4664351851851851E-2</v>
      </c>
      <c r="Q152" s="7">
        <v>8</v>
      </c>
      <c r="R152" s="4" t="str">
        <f>E152</f>
        <v>M50</v>
      </c>
      <c r="S152" s="7">
        <v>2</v>
      </c>
      <c r="T152" s="2"/>
      <c r="U152" s="4"/>
      <c r="V152" s="16" t="str">
        <f>E152</f>
        <v>M50</v>
      </c>
      <c r="W152" s="4"/>
      <c r="X152" s="2"/>
      <c r="Y152" s="4"/>
      <c r="Z152" s="16" t="str">
        <f>E152</f>
        <v>M50</v>
      </c>
      <c r="AA152" s="4"/>
      <c r="AB152" s="2"/>
      <c r="AC152" s="4"/>
      <c r="AD152" s="16" t="str">
        <f>E152</f>
        <v>M50</v>
      </c>
      <c r="AE152" s="4"/>
    </row>
    <row r="153" spans="1:31" ht="15">
      <c r="A153" s="1">
        <v>2</v>
      </c>
      <c r="B153" s="8" t="s">
        <v>138</v>
      </c>
      <c r="C153" s="12" t="s">
        <v>70</v>
      </c>
      <c r="D153" s="9">
        <v>1972</v>
      </c>
      <c r="E153" s="9" t="s">
        <v>106</v>
      </c>
      <c r="F153" s="5">
        <v>1</v>
      </c>
      <c r="G153" s="7">
        <v>1</v>
      </c>
      <c r="H153" s="17">
        <f>P153+T153+X153+AB153</f>
        <v>2.7511574074074074E-2</v>
      </c>
      <c r="I153" s="26">
        <f t="shared" ref="I153:I156" si="18">H153-$H$149</f>
        <v>2.8472222222222232E-3</v>
      </c>
      <c r="J153" s="7">
        <v>8</v>
      </c>
      <c r="K153" s="7"/>
      <c r="L153" s="7"/>
      <c r="M153" s="7"/>
      <c r="N153" s="7">
        <v>2</v>
      </c>
      <c r="O153" s="7"/>
      <c r="P153" s="10">
        <v>2.7511574074074074E-2</v>
      </c>
      <c r="Q153" s="7">
        <v>25</v>
      </c>
      <c r="R153" s="4" t="str">
        <f>E153</f>
        <v>M50</v>
      </c>
      <c r="S153" s="7">
        <v>4</v>
      </c>
      <c r="T153" s="2"/>
      <c r="U153" s="4"/>
      <c r="V153" s="16" t="str">
        <f>E153</f>
        <v>M50</v>
      </c>
      <c r="W153" s="4"/>
      <c r="X153" s="2"/>
      <c r="Y153" s="4"/>
      <c r="Z153" s="16" t="str">
        <f>E153</f>
        <v>M50</v>
      </c>
      <c r="AA153" s="4"/>
      <c r="AB153" s="2"/>
      <c r="AC153" s="4"/>
      <c r="AD153" s="16" t="str">
        <f>E153</f>
        <v>M50</v>
      </c>
      <c r="AE153" s="4"/>
    </row>
    <row r="154" spans="1:31" ht="15">
      <c r="A154" s="1">
        <v>3</v>
      </c>
      <c r="B154" s="8" t="s">
        <v>201</v>
      </c>
      <c r="C154" s="12" t="s">
        <v>5</v>
      </c>
      <c r="D154" s="1">
        <v>1974</v>
      </c>
      <c r="E154" s="1" t="s">
        <v>106</v>
      </c>
      <c r="F154" s="5">
        <v>1</v>
      </c>
      <c r="G154" s="4">
        <v>1</v>
      </c>
      <c r="H154" s="17">
        <f>P154+T154+X154+AB154</f>
        <v>3.1689814814814816E-2</v>
      </c>
      <c r="I154" s="26">
        <f t="shared" si="18"/>
        <v>7.025462962962966E-3</v>
      </c>
      <c r="J154" s="7">
        <v>31</v>
      </c>
      <c r="K154" s="7"/>
      <c r="L154" s="7"/>
      <c r="M154" s="7"/>
      <c r="N154" s="7">
        <v>3</v>
      </c>
      <c r="O154" s="4"/>
      <c r="P154" s="2">
        <v>3.1689814814814816E-2</v>
      </c>
      <c r="Q154" s="4">
        <v>78</v>
      </c>
      <c r="R154" s="4" t="str">
        <f>E154</f>
        <v>M50</v>
      </c>
      <c r="S154" s="4">
        <v>7</v>
      </c>
      <c r="T154" s="2"/>
      <c r="U154" s="4"/>
      <c r="V154" s="16" t="str">
        <f>E154</f>
        <v>M50</v>
      </c>
      <c r="W154" s="4"/>
      <c r="X154" s="2"/>
      <c r="Y154" s="4"/>
      <c r="Z154" s="16" t="str">
        <f>E154</f>
        <v>M50</v>
      </c>
      <c r="AA154" s="4"/>
      <c r="AB154" s="2"/>
      <c r="AC154" s="4"/>
      <c r="AD154" s="16" t="str">
        <f>E154</f>
        <v>M50</v>
      </c>
      <c r="AE154" s="4"/>
    </row>
    <row r="155" spans="1:31" ht="15">
      <c r="A155" s="1">
        <v>4</v>
      </c>
      <c r="B155" s="8" t="s">
        <v>213</v>
      </c>
      <c r="C155" s="12" t="s">
        <v>22</v>
      </c>
      <c r="D155" s="1">
        <v>1970</v>
      </c>
      <c r="E155" s="1" t="s">
        <v>106</v>
      </c>
      <c r="F155" s="5">
        <v>1</v>
      </c>
      <c r="G155" s="4">
        <v>1</v>
      </c>
      <c r="H155" s="17">
        <f>P155+T155+X155+AB155</f>
        <v>3.2754629629629627E-2</v>
      </c>
      <c r="I155" s="26">
        <f t="shared" si="18"/>
        <v>8.0902777777777761E-3</v>
      </c>
      <c r="J155" s="7">
        <v>33</v>
      </c>
      <c r="K155" s="7"/>
      <c r="L155" s="7"/>
      <c r="M155" s="7"/>
      <c r="N155" s="7">
        <v>4</v>
      </c>
      <c r="O155" s="4"/>
      <c r="P155" s="2">
        <v>3.2754629629629627E-2</v>
      </c>
      <c r="Q155" s="4">
        <v>86</v>
      </c>
      <c r="R155" s="4" t="str">
        <f>E155</f>
        <v>M50</v>
      </c>
      <c r="S155" s="4">
        <v>9</v>
      </c>
      <c r="T155" s="2"/>
      <c r="U155" s="4"/>
      <c r="V155" s="16" t="str">
        <f>E155</f>
        <v>M50</v>
      </c>
      <c r="W155" s="4"/>
      <c r="X155" s="2"/>
      <c r="Y155" s="4"/>
      <c r="Z155" s="16" t="str">
        <f>E155</f>
        <v>M50</v>
      </c>
      <c r="AA155" s="4"/>
      <c r="AB155" s="2"/>
      <c r="AC155" s="4"/>
      <c r="AD155" s="16" t="str">
        <f>E155</f>
        <v>M50</v>
      </c>
      <c r="AE155" s="4"/>
    </row>
    <row r="156" spans="1:31" ht="15">
      <c r="A156" s="1">
        <v>5</v>
      </c>
      <c r="B156" s="8" t="s">
        <v>260</v>
      </c>
      <c r="C156" s="12" t="s">
        <v>22</v>
      </c>
      <c r="D156" s="1">
        <v>1971</v>
      </c>
      <c r="E156" s="1" t="s">
        <v>106</v>
      </c>
      <c r="F156" s="5">
        <v>1</v>
      </c>
      <c r="G156" s="4">
        <v>1</v>
      </c>
      <c r="H156" s="17">
        <f>P156+T156+X156+AB156</f>
        <v>3.8483796296296294E-2</v>
      </c>
      <c r="I156" s="26">
        <f t="shared" si="18"/>
        <v>1.3819444444444443E-2</v>
      </c>
      <c r="J156" s="7">
        <v>56</v>
      </c>
      <c r="K156" s="7"/>
      <c r="L156" s="7"/>
      <c r="M156" s="7"/>
      <c r="N156" s="7">
        <v>5</v>
      </c>
      <c r="O156" s="4"/>
      <c r="P156" s="2">
        <v>3.8483796296296294E-2</v>
      </c>
      <c r="Q156" s="4">
        <v>128</v>
      </c>
      <c r="R156" s="4" t="str">
        <f>E156</f>
        <v>M50</v>
      </c>
      <c r="S156" s="4">
        <v>11</v>
      </c>
      <c r="T156" s="2"/>
      <c r="U156" s="4"/>
      <c r="V156" s="16" t="str">
        <f>E156</f>
        <v>M50</v>
      </c>
      <c r="W156" s="4"/>
      <c r="X156" s="2"/>
      <c r="Y156" s="4"/>
      <c r="Z156" s="16" t="str">
        <f>E156</f>
        <v>M50</v>
      </c>
      <c r="AA156" s="4"/>
      <c r="AB156" s="2"/>
      <c r="AC156" s="4"/>
      <c r="AD156" s="16" t="str">
        <f>E156</f>
        <v>M50</v>
      </c>
      <c r="AE156" s="4"/>
    </row>
    <row r="157" spans="1:31">
      <c r="A157" s="1"/>
      <c r="B157" s="8"/>
      <c r="C157" s="12"/>
      <c r="D157" s="1"/>
      <c r="E157" s="1"/>
      <c r="F157" s="5"/>
      <c r="G157" s="4"/>
      <c r="H157" s="17"/>
      <c r="I157" s="17"/>
      <c r="J157" s="7"/>
      <c r="K157" s="7"/>
      <c r="L157" s="7"/>
      <c r="M157" s="7"/>
      <c r="N157" s="7"/>
      <c r="O157" s="4"/>
      <c r="P157" s="2"/>
      <c r="Q157" s="4"/>
      <c r="R157" s="4"/>
      <c r="S157" s="4"/>
      <c r="T157" s="2"/>
      <c r="U157" s="4"/>
      <c r="V157" s="16"/>
      <c r="W157" s="4"/>
      <c r="X157" s="2"/>
      <c r="Y157" s="4"/>
      <c r="Z157" s="16"/>
      <c r="AA157" s="4"/>
      <c r="AB157" s="2"/>
      <c r="AC157" s="4"/>
      <c r="AD157" s="16"/>
      <c r="AE157" s="4"/>
    </row>
    <row r="158" spans="1:31">
      <c r="B158" s="24" t="s">
        <v>310</v>
      </c>
      <c r="C158" s="25"/>
      <c r="H158" s="22">
        <v>2.8425925925925924E-2</v>
      </c>
    </row>
    <row r="159" spans="1:31">
      <c r="B159" s="25"/>
      <c r="C159" s="25"/>
      <c r="G159" s="11" t="s">
        <v>17</v>
      </c>
      <c r="H159" s="11"/>
      <c r="I159" s="11"/>
      <c r="J159" s="11"/>
      <c r="K159" s="11"/>
      <c r="L159" s="11"/>
      <c r="M159" s="11"/>
      <c r="N159" s="11"/>
      <c r="O159" s="11"/>
      <c r="P159" s="21" t="s">
        <v>290</v>
      </c>
      <c r="Q159" s="21"/>
      <c r="R159" s="21"/>
      <c r="S159" s="21"/>
      <c r="T159" s="21" t="s">
        <v>299</v>
      </c>
      <c r="U159" s="21"/>
      <c r="V159" s="21"/>
      <c r="W159" s="21"/>
      <c r="X159" s="21" t="s">
        <v>300</v>
      </c>
      <c r="Y159" s="21"/>
      <c r="Z159" s="21"/>
      <c r="AA159" s="21"/>
      <c r="AB159" s="21" t="s">
        <v>301</v>
      </c>
      <c r="AC159" s="21"/>
      <c r="AD159" s="21"/>
      <c r="AE159" s="21"/>
    </row>
    <row r="160" spans="1:31">
      <c r="A160" s="12" t="s">
        <v>0</v>
      </c>
      <c r="B160" s="18" t="s">
        <v>1</v>
      </c>
      <c r="C160" s="18" t="s">
        <v>3</v>
      </c>
      <c r="D160" s="18" t="s">
        <v>4</v>
      </c>
      <c r="E160" s="18" t="s">
        <v>6</v>
      </c>
      <c r="F160" s="19" t="s">
        <v>8</v>
      </c>
      <c r="G160" s="19" t="s">
        <v>9</v>
      </c>
      <c r="H160" s="18" t="s">
        <v>10</v>
      </c>
      <c r="I160" s="18" t="s">
        <v>11</v>
      </c>
      <c r="J160" s="20" t="s">
        <v>302</v>
      </c>
      <c r="K160" s="20" t="s">
        <v>104</v>
      </c>
      <c r="L160" s="20" t="s">
        <v>102</v>
      </c>
      <c r="M160" s="20" t="s">
        <v>105</v>
      </c>
      <c r="N160" s="20" t="s">
        <v>106</v>
      </c>
      <c r="O160" s="20" t="s">
        <v>107</v>
      </c>
      <c r="P160" s="12" t="s">
        <v>10</v>
      </c>
      <c r="Q160" s="12" t="s">
        <v>103</v>
      </c>
      <c r="R160" s="12" t="s">
        <v>6</v>
      </c>
      <c r="S160" s="12" t="s">
        <v>18</v>
      </c>
      <c r="T160" s="12" t="s">
        <v>10</v>
      </c>
      <c r="U160" s="12" t="s">
        <v>103</v>
      </c>
      <c r="V160" s="12" t="s">
        <v>6</v>
      </c>
      <c r="W160" s="12" t="s">
        <v>18</v>
      </c>
      <c r="X160" s="12" t="s">
        <v>10</v>
      </c>
      <c r="Y160" s="12" t="s">
        <v>103</v>
      </c>
      <c r="Z160" s="12" t="s">
        <v>6</v>
      </c>
      <c r="AA160" s="12" t="s">
        <v>18</v>
      </c>
      <c r="AB160" s="12" t="s">
        <v>10</v>
      </c>
      <c r="AC160" s="12" t="s">
        <v>103</v>
      </c>
      <c r="AD160" s="12" t="s">
        <v>6</v>
      </c>
      <c r="AE160" s="12" t="s">
        <v>18</v>
      </c>
    </row>
    <row r="161" spans="1:31" ht="15">
      <c r="A161" s="1">
        <v>1</v>
      </c>
      <c r="B161" s="8" t="s">
        <v>159</v>
      </c>
      <c r="C161" s="12" t="s">
        <v>22</v>
      </c>
      <c r="D161" s="9">
        <v>1962</v>
      </c>
      <c r="E161" s="9" t="s">
        <v>107</v>
      </c>
      <c r="F161" s="5">
        <v>1</v>
      </c>
      <c r="G161" s="7">
        <v>1</v>
      </c>
      <c r="H161" s="17">
        <f>P161+T161+X161+AB161</f>
        <v>2.8425925925925924E-2</v>
      </c>
      <c r="I161" s="26">
        <f>H161-$H$158</f>
        <v>0</v>
      </c>
      <c r="J161" s="7">
        <v>14</v>
      </c>
      <c r="K161" s="7"/>
      <c r="L161" s="7"/>
      <c r="M161" s="7"/>
      <c r="N161" s="7"/>
      <c r="O161" s="5">
        <v>1</v>
      </c>
      <c r="P161" s="10">
        <v>2.8425925925925924E-2</v>
      </c>
      <c r="Q161" s="7">
        <v>42</v>
      </c>
      <c r="R161" s="4" t="str">
        <f>E161</f>
        <v>M60</v>
      </c>
      <c r="S161" s="7">
        <v>1</v>
      </c>
      <c r="T161" s="2"/>
      <c r="U161" s="4"/>
      <c r="V161" s="16" t="str">
        <f>E161</f>
        <v>M60</v>
      </c>
      <c r="W161" s="4"/>
      <c r="X161" s="2"/>
      <c r="Y161" s="4"/>
      <c r="Z161" s="16" t="str">
        <f>E161</f>
        <v>M60</v>
      </c>
      <c r="AA161" s="4"/>
      <c r="AB161" s="2"/>
      <c r="AC161" s="4"/>
      <c r="AD161" s="16" t="str">
        <f>E161</f>
        <v>M60</v>
      </c>
      <c r="AE161" s="4"/>
    </row>
    <row r="162" spans="1:31" ht="15">
      <c r="A162" s="1">
        <v>2</v>
      </c>
      <c r="B162" s="8" t="s">
        <v>226</v>
      </c>
      <c r="C162" s="12" t="s">
        <v>5</v>
      </c>
      <c r="D162" s="1">
        <v>1964</v>
      </c>
      <c r="E162" s="1" t="s">
        <v>107</v>
      </c>
      <c r="F162" s="5">
        <v>1</v>
      </c>
      <c r="G162" s="4">
        <v>1</v>
      </c>
      <c r="H162" s="17">
        <f>P162+T162+X162+AB162</f>
        <v>3.4328703703703702E-2</v>
      </c>
      <c r="I162" s="26">
        <f t="shared" ref="I162:I164" si="19">H162-$H$158</f>
        <v>5.9027777777777776E-3</v>
      </c>
      <c r="J162" s="7">
        <v>40</v>
      </c>
      <c r="K162" s="7"/>
      <c r="L162" s="7"/>
      <c r="M162" s="7"/>
      <c r="N162" s="7"/>
      <c r="O162" s="7">
        <v>2</v>
      </c>
      <c r="P162" s="2">
        <v>3.4328703703703702E-2</v>
      </c>
      <c r="Q162" s="4">
        <v>97</v>
      </c>
      <c r="R162" s="4" t="str">
        <f>E162</f>
        <v>M60</v>
      </c>
      <c r="S162" s="4">
        <v>4</v>
      </c>
      <c r="T162" s="2"/>
      <c r="U162" s="4"/>
      <c r="V162" s="16" t="str">
        <f>E162</f>
        <v>M60</v>
      </c>
      <c r="W162" s="4"/>
      <c r="X162" s="2"/>
      <c r="Y162" s="4"/>
      <c r="Z162" s="16" t="str">
        <f>E162</f>
        <v>M60</v>
      </c>
      <c r="AA162" s="4"/>
      <c r="AB162" s="2"/>
      <c r="AC162" s="4"/>
      <c r="AD162" s="16" t="str">
        <f>E162</f>
        <v>M60</v>
      </c>
      <c r="AE162" s="4"/>
    </row>
    <row r="163" spans="1:31" ht="15">
      <c r="A163" s="1">
        <v>3</v>
      </c>
      <c r="B163" s="8" t="s">
        <v>234</v>
      </c>
      <c r="C163" s="12" t="s">
        <v>22</v>
      </c>
      <c r="D163" s="1">
        <v>1957</v>
      </c>
      <c r="E163" s="1" t="s">
        <v>107</v>
      </c>
      <c r="F163" s="5">
        <v>1</v>
      </c>
      <c r="G163" s="4">
        <v>1</v>
      </c>
      <c r="H163" s="17">
        <f>P163+T163+X163+AB163</f>
        <v>3.4849537037037033E-2</v>
      </c>
      <c r="I163" s="26">
        <f t="shared" si="19"/>
        <v>6.4236111111111091E-3</v>
      </c>
      <c r="J163" s="7">
        <v>41</v>
      </c>
      <c r="K163" s="7"/>
      <c r="L163" s="7"/>
      <c r="M163" s="7"/>
      <c r="N163" s="7"/>
      <c r="O163" s="7">
        <v>3</v>
      </c>
      <c r="P163" s="2">
        <v>3.4849537037037033E-2</v>
      </c>
      <c r="Q163" s="4">
        <v>103</v>
      </c>
      <c r="R163" s="4" t="str">
        <f>E163</f>
        <v>M60</v>
      </c>
      <c r="S163" s="4">
        <v>5</v>
      </c>
      <c r="T163" s="2"/>
      <c r="U163" s="4"/>
      <c r="V163" s="16" t="str">
        <f>E163</f>
        <v>M60</v>
      </c>
      <c r="W163" s="4"/>
      <c r="X163" s="2"/>
      <c r="Y163" s="4"/>
      <c r="Z163" s="16" t="str">
        <f>E163</f>
        <v>M60</v>
      </c>
      <c r="AA163" s="4"/>
      <c r="AB163" s="2"/>
      <c r="AC163" s="4"/>
      <c r="AD163" s="16" t="str">
        <f>E163</f>
        <v>M60</v>
      </c>
      <c r="AE163" s="4"/>
    </row>
    <row r="164" spans="1:31" ht="15">
      <c r="A164" s="1">
        <v>4</v>
      </c>
      <c r="B164" s="8" t="s">
        <v>240</v>
      </c>
      <c r="C164" s="12" t="s">
        <v>117</v>
      </c>
      <c r="D164" s="1">
        <v>1963</v>
      </c>
      <c r="E164" s="1" t="s">
        <v>107</v>
      </c>
      <c r="F164" s="5">
        <v>1</v>
      </c>
      <c r="G164" s="4">
        <v>1</v>
      </c>
      <c r="H164" s="17">
        <f>P164+T164+X164+AB164</f>
        <v>3.5659722222222225E-2</v>
      </c>
      <c r="I164" s="26">
        <f t="shared" si="19"/>
        <v>7.2337962962963007E-3</v>
      </c>
      <c r="J164" s="7">
        <v>46</v>
      </c>
      <c r="K164" s="7"/>
      <c r="L164" s="7"/>
      <c r="M164" s="7"/>
      <c r="N164" s="7"/>
      <c r="O164" s="7">
        <v>4</v>
      </c>
      <c r="P164" s="2">
        <v>3.5659722222222225E-2</v>
      </c>
      <c r="Q164" s="4">
        <v>109</v>
      </c>
      <c r="R164" s="4" t="str">
        <f>E164</f>
        <v>M60</v>
      </c>
      <c r="S164" s="4">
        <v>6</v>
      </c>
      <c r="T164" s="2"/>
      <c r="U164" s="4"/>
      <c r="V164" s="16" t="str">
        <f>E164</f>
        <v>M60</v>
      </c>
      <c r="W164" s="4"/>
      <c r="X164" s="2"/>
      <c r="Y164" s="4"/>
      <c r="Z164" s="16" t="str">
        <f>E164</f>
        <v>M60</v>
      </c>
      <c r="AA164" s="4"/>
      <c r="AB164" s="2"/>
      <c r="AC164" s="4"/>
      <c r="AD164" s="16" t="str">
        <f>E164</f>
        <v>M60</v>
      </c>
      <c r="AE164" s="4"/>
    </row>
  </sheetData>
  <sortState ref="B80:AE149">
    <sortCondition ref="E80:E149"/>
    <sortCondition ref="H80:H149"/>
  </sortState>
  <mergeCells count="36">
    <mergeCell ref="B2:C3"/>
    <mergeCell ref="B76:C77"/>
    <mergeCell ref="B97:C98"/>
    <mergeCell ref="B122:C123"/>
    <mergeCell ref="B149:C150"/>
    <mergeCell ref="B158:C159"/>
    <mergeCell ref="G150:O150"/>
    <mergeCell ref="P150:S150"/>
    <mergeCell ref="T150:W150"/>
    <mergeCell ref="X150:AA150"/>
    <mergeCell ref="AB150:AE150"/>
    <mergeCell ref="G159:O159"/>
    <mergeCell ref="P159:S159"/>
    <mergeCell ref="T159:W159"/>
    <mergeCell ref="X159:AA159"/>
    <mergeCell ref="AB159:AE159"/>
    <mergeCell ref="G98:O98"/>
    <mergeCell ref="P98:S98"/>
    <mergeCell ref="T98:W98"/>
    <mergeCell ref="X98:AA98"/>
    <mergeCell ref="AB98:AE98"/>
    <mergeCell ref="G123:O123"/>
    <mergeCell ref="P123:S123"/>
    <mergeCell ref="T123:W123"/>
    <mergeCell ref="X123:AA123"/>
    <mergeCell ref="AB123:AE123"/>
    <mergeCell ref="G3:O3"/>
    <mergeCell ref="P3:S3"/>
    <mergeCell ref="T3:W3"/>
    <mergeCell ref="X3:AA3"/>
    <mergeCell ref="AB3:AE3"/>
    <mergeCell ref="G77:O77"/>
    <mergeCell ref="P77:S77"/>
    <mergeCell ref="T77:W77"/>
    <mergeCell ref="X77:AA77"/>
    <mergeCell ref="AB77:AE7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K Open</vt:lpstr>
      <vt:lpstr>K PŚ</vt:lpstr>
      <vt:lpstr>M Open</vt:lpstr>
      <vt:lpstr>M PŚ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Vostro</dc:creator>
  <cp:lastModifiedBy>Vostro</cp:lastModifiedBy>
  <dcterms:created xsi:type="dcterms:W3CDTF">2024-05-08T12:32:28Z</dcterms:created>
  <dcterms:modified xsi:type="dcterms:W3CDTF">2024-05-24T07:21:20Z</dcterms:modified>
</cp:coreProperties>
</file>