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wawrzyniak\Desktop\zapytania ofertowe 2026\meble na wymiar\"/>
    </mc:Choice>
  </mc:AlternateContent>
  <xr:revisionPtr revIDLastSave="0" documentId="8_{D9984A57-6AB7-4D0C-833C-AB4C3D1C99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81029"/>
</workbook>
</file>

<file path=xl/calcChain.xml><?xml version="1.0" encoding="utf-8"?>
<calcChain xmlns="http://schemas.openxmlformats.org/spreadsheetml/2006/main">
  <c r="L15" i="1" l="1"/>
  <c r="M15" i="1" l="1"/>
  <c r="N15" i="1" s="1"/>
  <c r="L41" i="1"/>
  <c r="M41" i="1" s="1"/>
  <c r="N41" i="1" l="1"/>
  <c r="L32" i="1"/>
  <c r="M32" i="1" s="1"/>
  <c r="L33" i="1"/>
  <c r="M33" i="1" s="1"/>
  <c r="L31" i="1"/>
  <c r="L34" i="1" s="1"/>
  <c r="L36" i="1"/>
  <c r="M36" i="1" s="1"/>
  <c r="M39" i="1" s="1"/>
  <c r="L37" i="1"/>
  <c r="M37" i="1" s="1"/>
  <c r="L38" i="1"/>
  <c r="M38" i="1" s="1"/>
  <c r="N38" i="1" s="1"/>
  <c r="L44" i="1"/>
  <c r="L42" i="1"/>
  <c r="M42" i="1" s="1"/>
  <c r="M43" i="1"/>
  <c r="N43" i="1" s="1"/>
  <c r="L46" i="1"/>
  <c r="M46" i="1" s="1"/>
  <c r="L47" i="1"/>
  <c r="M47" i="1" s="1"/>
  <c r="N47" i="1" s="1"/>
  <c r="M48" i="1"/>
  <c r="N48" i="1" s="1"/>
  <c r="L49" i="1"/>
  <c r="M49" i="1"/>
  <c r="N49" i="1"/>
  <c r="L51" i="1"/>
  <c r="M51" i="1" s="1"/>
  <c r="L52" i="1"/>
  <c r="M52" i="1" s="1"/>
  <c r="M53" i="1"/>
  <c r="N53" i="1" s="1"/>
  <c r="L54" i="1"/>
  <c r="M54" i="1"/>
  <c r="N54" i="1"/>
  <c r="L56" i="1"/>
  <c r="M56" i="1" s="1"/>
  <c r="L57" i="1"/>
  <c r="M57" i="1" s="1"/>
  <c r="L58" i="1"/>
  <c r="M58" i="1"/>
  <c r="N58" i="1"/>
  <c r="L61" i="1"/>
  <c r="M61" i="1" s="1"/>
  <c r="L60" i="1"/>
  <c r="M60" i="1" s="1"/>
  <c r="M31" i="1" l="1"/>
  <c r="N31" i="1" s="1"/>
  <c r="N34" i="1" s="1"/>
  <c r="N33" i="1"/>
  <c r="N32" i="1"/>
  <c r="M44" i="1"/>
  <c r="N56" i="1"/>
  <c r="L39" i="1"/>
  <c r="N52" i="1"/>
  <c r="N46" i="1"/>
  <c r="N57" i="1"/>
  <c r="N36" i="1"/>
  <c r="N39" i="1" s="1"/>
  <c r="N42" i="1"/>
  <c r="N37" i="1"/>
  <c r="N51" i="1"/>
  <c r="N60" i="1"/>
  <c r="N61" i="1"/>
  <c r="M34" i="1" l="1"/>
  <c r="N44" i="1"/>
  <c r="L62" i="1"/>
  <c r="M28" i="1"/>
  <c r="N28" i="1" s="1"/>
  <c r="L27" i="1"/>
  <c r="L26" i="1"/>
  <c r="L25" i="1"/>
  <c r="L24" i="1"/>
  <c r="L29" i="1" s="1"/>
  <c r="L21" i="1"/>
  <c r="M21" i="1" s="1"/>
  <c r="N21" i="1" s="1"/>
  <c r="L20" i="1"/>
  <c r="L19" i="1"/>
  <c r="L18" i="1"/>
  <c r="L22" i="1" s="1"/>
  <c r="L12" i="1"/>
  <c r="L11" i="1"/>
  <c r="L10" i="1"/>
  <c r="M10" i="1" s="1"/>
  <c r="N10" i="1" s="1"/>
  <c r="L9" i="1"/>
  <c r="L8" i="1"/>
  <c r="L7" i="1"/>
  <c r="L16" i="1" s="1"/>
  <c r="L63" i="1" l="1"/>
  <c r="M26" i="1"/>
  <c r="N26" i="1" s="1"/>
  <c r="M18" i="1"/>
  <c r="M7" i="1"/>
  <c r="M11" i="1"/>
  <c r="N11" i="1" s="1"/>
  <c r="M19" i="1"/>
  <c r="N19" i="1" s="1"/>
  <c r="M27" i="1"/>
  <c r="N27" i="1" s="1"/>
  <c r="M8" i="1"/>
  <c r="N8" i="1" s="1"/>
  <c r="M12" i="1"/>
  <c r="N12" i="1" s="1"/>
  <c r="M24" i="1"/>
  <c r="M29" i="1" s="1"/>
  <c r="M9" i="1"/>
  <c r="N9" i="1" s="1"/>
  <c r="M20" i="1"/>
  <c r="N20" i="1" s="1"/>
  <c r="M25" i="1"/>
  <c r="N25" i="1" s="1"/>
  <c r="N18" i="1" l="1"/>
  <c r="N22" i="1" s="1"/>
  <c r="N62" i="1"/>
  <c r="N63" i="1" s="1"/>
  <c r="M62" i="1"/>
  <c r="N24" i="1"/>
  <c r="N29" i="1" s="1"/>
  <c r="N7" i="1"/>
  <c r="N16" i="1" s="1"/>
  <c r="M63" i="1" l="1"/>
  <c r="M16" i="1"/>
</calcChain>
</file>

<file path=xl/sharedStrings.xml><?xml version="1.0" encoding="utf-8"?>
<sst xmlns="http://schemas.openxmlformats.org/spreadsheetml/2006/main" count="113" uniqueCount="55">
  <si>
    <t>LP</t>
  </si>
  <si>
    <t>WYSZCZEGÓLNIENIE</t>
  </si>
  <si>
    <t>JM</t>
  </si>
  <si>
    <t>ILOŚĆ</t>
  </si>
  <si>
    <t xml:space="preserve">Cena netto </t>
  </si>
  <si>
    <t>wartość netto</t>
  </si>
  <si>
    <t>Podatek VAT</t>
  </si>
  <si>
    <t>Wartość brutto</t>
  </si>
  <si>
    <t>[zł]</t>
  </si>
  <si>
    <t>BUDYNEK BIUROWY</t>
  </si>
  <si>
    <t>POMIESZCZENIE 214</t>
  </si>
  <si>
    <t xml:space="preserve">Szafa drzwi klasyczne </t>
  </si>
  <si>
    <t>szt.</t>
  </si>
  <si>
    <t>RAZEM</t>
  </si>
  <si>
    <t>POMIESZCZENIE 213</t>
  </si>
  <si>
    <t>Biurko L; pogrubiony blat, jeden kontener (3 szuflady+1 zamek);wysuwana półka na klawiaturę;półka pod biurkiem na podręczne dokumenty</t>
  </si>
  <si>
    <t xml:space="preserve">Biurko L; pogrubiony blat, jeden kontener (3 szuflady+1 zamek);wysuwana półka na klawiaturę;półka pod biurkiem na podręczne dokumenty </t>
  </si>
  <si>
    <t>POMIESZCZENIE 213a</t>
  </si>
  <si>
    <t>POKÓJ 103</t>
  </si>
  <si>
    <t>Szafa przesuwna pod sufit na akta/segregatory</t>
  </si>
  <si>
    <t>Regał na podręczne dokumenty</t>
  </si>
  <si>
    <t>Biurka stanowiskowe</t>
  </si>
  <si>
    <t>POKÓJ 104</t>
  </si>
  <si>
    <t>Szafa, drzwi klasyczne pod sufit na akta/segregatory</t>
  </si>
  <si>
    <t>POKÓJ 110</t>
  </si>
  <si>
    <t>Szafa, drzwi klasyczne pod sufit na akta/segregatory + drążek</t>
  </si>
  <si>
    <t>POKÓJ 111</t>
  </si>
  <si>
    <t>Szafa, drzwi klasyczne, pod sufit na akta/segregatory + drążek</t>
  </si>
  <si>
    <t>Szafa, drzwi klasyczne na akta/segregatory</t>
  </si>
  <si>
    <t>Biurka stanowiskowe + kontenery</t>
  </si>
  <si>
    <t>POKÓJ 112</t>
  </si>
  <si>
    <t>Szafa, drzwi klasyczne na akta/segregatory + drążek</t>
  </si>
  <si>
    <t>POKÓJ 113</t>
  </si>
  <si>
    <t>POMIESZCZENIE 35 FILIA SYCÓW</t>
  </si>
  <si>
    <t xml:space="preserve">Szafa drzwi klasyczne  </t>
  </si>
  <si>
    <t>CAŁKOWITA WARTOŚĆ ZAMÓWIENIA</t>
  </si>
  <si>
    <t>…............................................................dnia …............................................</t>
  </si>
  <si>
    <t>miejscowość</t>
  </si>
  <si>
    <t>…..................................................................................................................................</t>
  </si>
  <si>
    <t>(podpis, pieczątka wykonawcy  lub osoby upoważnionej do złożenia oferty)</t>
  </si>
  <si>
    <t>Załącznik 3</t>
  </si>
  <si>
    <t>ZADANIE: DOSTAWA I MONTAŻ MEBLI BIUROWYCH NA WYMIAR</t>
  </si>
  <si>
    <t xml:space="preserve">Stolik konferencyjny </t>
  </si>
  <si>
    <t xml:space="preserve">Biurko L; pogrubiony blat; jeden kontener (3 szuflady+1 zamek); wysuwana półka na klawiaturę; </t>
  </si>
  <si>
    <t>Regał we wnęce drzwi z płytą zasłaniającą drzwi (3 półki+ półka będąca przedłużeniem stołu)</t>
  </si>
  <si>
    <t>Nadstawka na biurko</t>
  </si>
  <si>
    <t>Regał przy biurku (2 półki+ 3 półka będąca przedłużeniem biurka)</t>
  </si>
  <si>
    <t xml:space="preserve">Szafka pod półką biurkową </t>
  </si>
  <si>
    <t>Szafa przesuwna  na kluczyk zpółkami</t>
  </si>
  <si>
    <t>Regał z półkami (od połowy drzwi na klucz)</t>
  </si>
  <si>
    <t>Szafa przesuwna; zamykana na klucz z półkami, jeden drążek "puzon"</t>
  </si>
  <si>
    <t xml:space="preserve">Szafka (kącik kawowy) </t>
  </si>
  <si>
    <t>Biurko L; pogrubiony blat, dwa kontenery (1 kontener na kółkach: 3 szuflady+1 zamek); (2 kontener: 3 szuflady); wysuwana półka na klawiaturę;</t>
  </si>
  <si>
    <t xml:space="preserve">Regał, fronty klasyczne-półki ( od połowy drzwi na klucz) </t>
  </si>
  <si>
    <t>Stolik kawowy na jednej nodze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</si>
</sst>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4" fontId="0" fillId="4" borderId="1" xfId="0" applyNumberFormat="1" applyFill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64" fontId="3" fillId="2" borderId="1" xfId="0" applyNumberFormat="1" applyFont="1" applyFill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tabSelected="1" topLeftCell="A10" workbookViewId="0">
      <selection activeCell="A21" sqref="A21"/>
    </sheetView>
  </sheetViews>
  <sheetFormatPr defaultRowHeight="15" x14ac:dyDescent="0.25"/>
  <cols>
    <col min="8" max="8" width="5.7109375" customWidth="1"/>
    <col min="12" max="12" width="9.140625" customWidth="1"/>
    <col min="14" max="14" width="10.140625" customWidth="1"/>
  </cols>
  <sheetData>
    <row r="1" spans="1:14" ht="15.75" x14ac:dyDescent="0.25">
      <c r="A1" s="1" t="s">
        <v>41</v>
      </c>
      <c r="B1" s="2"/>
      <c r="C1" s="2"/>
      <c r="D1" s="2"/>
      <c r="E1" s="2"/>
      <c r="F1" s="2"/>
      <c r="G1" s="2"/>
      <c r="N1" t="s">
        <v>40</v>
      </c>
    </row>
    <row r="2" spans="1:14" x14ac:dyDescent="0.25">
      <c r="A2" s="2"/>
      <c r="B2" s="2"/>
      <c r="C2" s="2"/>
      <c r="D2" s="2"/>
      <c r="E2" s="2"/>
      <c r="F2" s="2"/>
      <c r="G2" s="2"/>
    </row>
    <row r="3" spans="1:14" ht="30" x14ac:dyDescent="0.25">
      <c r="A3" s="27" t="s">
        <v>0</v>
      </c>
      <c r="B3" s="27" t="s">
        <v>1</v>
      </c>
      <c r="C3" s="27"/>
      <c r="D3" s="27"/>
      <c r="E3" s="27"/>
      <c r="F3" s="27"/>
      <c r="G3" s="27"/>
      <c r="H3" s="27"/>
      <c r="I3" s="27" t="s">
        <v>2</v>
      </c>
      <c r="J3" s="27" t="s">
        <v>3</v>
      </c>
      <c r="K3" s="3" t="s">
        <v>4</v>
      </c>
      <c r="L3" s="3" t="s">
        <v>5</v>
      </c>
      <c r="M3" s="3" t="s">
        <v>6</v>
      </c>
      <c r="N3" s="3" t="s">
        <v>7</v>
      </c>
    </row>
    <row r="4" spans="1:14" x14ac:dyDescent="0.25">
      <c r="A4" s="27"/>
      <c r="B4" s="27"/>
      <c r="C4" s="27"/>
      <c r="D4" s="27"/>
      <c r="E4" s="27"/>
      <c r="F4" s="27"/>
      <c r="G4" s="27"/>
      <c r="H4" s="27"/>
      <c r="I4" s="27"/>
      <c r="J4" s="27"/>
      <c r="K4" s="4" t="s">
        <v>8</v>
      </c>
      <c r="L4" s="4" t="s">
        <v>8</v>
      </c>
      <c r="M4" s="4" t="s">
        <v>8</v>
      </c>
      <c r="N4" s="4" t="s">
        <v>8</v>
      </c>
    </row>
    <row r="5" spans="1:14" ht="18.75" x14ac:dyDescent="0.25">
      <c r="A5" s="28" t="s">
        <v>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</row>
    <row r="6" spans="1:14" ht="15.75" x14ac:dyDescent="0.25">
      <c r="A6" s="31" t="s">
        <v>10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3"/>
    </row>
    <row r="7" spans="1:14" ht="27.75" customHeight="1" x14ac:dyDescent="0.25">
      <c r="A7" s="5">
        <v>1</v>
      </c>
      <c r="B7" s="18" t="s">
        <v>44</v>
      </c>
      <c r="C7" s="19"/>
      <c r="D7" s="19"/>
      <c r="E7" s="19"/>
      <c r="F7" s="19"/>
      <c r="G7" s="19"/>
      <c r="H7" s="20"/>
      <c r="I7" s="6" t="s">
        <v>12</v>
      </c>
      <c r="J7" s="5">
        <v>1</v>
      </c>
      <c r="K7" s="7">
        <v>0</v>
      </c>
      <c r="L7" s="7">
        <f>PRODUCT(J12*K7)</f>
        <v>0</v>
      </c>
      <c r="M7" s="7">
        <f t="shared" ref="M7:M12" si="0">PRODUCT(L7*0.23)</f>
        <v>0</v>
      </c>
      <c r="N7" s="7">
        <f t="shared" ref="N7:N12" si="1">SUM(L7:M7)</f>
        <v>0</v>
      </c>
    </row>
    <row r="8" spans="1:14" ht="19.5" customHeight="1" x14ac:dyDescent="0.25">
      <c r="A8" s="5">
        <v>2</v>
      </c>
      <c r="B8" s="18" t="s">
        <v>42</v>
      </c>
      <c r="C8" s="19"/>
      <c r="D8" s="19"/>
      <c r="E8" s="19"/>
      <c r="F8" s="19"/>
      <c r="G8" s="19"/>
      <c r="H8" s="20"/>
      <c r="I8" s="6" t="s">
        <v>12</v>
      </c>
      <c r="J8" s="5">
        <v>1</v>
      </c>
      <c r="K8" s="7">
        <v>0</v>
      </c>
      <c r="L8" s="7">
        <f>PRODUCT(J16*K8)</f>
        <v>0</v>
      </c>
      <c r="M8" s="7">
        <f t="shared" si="0"/>
        <v>0</v>
      </c>
      <c r="N8" s="7">
        <f t="shared" si="1"/>
        <v>0</v>
      </c>
    </row>
    <row r="9" spans="1:14" ht="29.25" customHeight="1" x14ac:dyDescent="0.25">
      <c r="A9" s="5">
        <v>3</v>
      </c>
      <c r="B9" s="18" t="s">
        <v>43</v>
      </c>
      <c r="C9" s="19"/>
      <c r="D9" s="19"/>
      <c r="E9" s="19"/>
      <c r="F9" s="19"/>
      <c r="G9" s="19"/>
      <c r="H9" s="20"/>
      <c r="I9" s="6" t="s">
        <v>12</v>
      </c>
      <c r="J9" s="5">
        <v>1</v>
      </c>
      <c r="K9" s="7">
        <v>0</v>
      </c>
      <c r="L9" s="7">
        <f>PRODUCT(J17*K9)</f>
        <v>0</v>
      </c>
      <c r="M9" s="7">
        <f t="shared" si="0"/>
        <v>0</v>
      </c>
      <c r="N9" s="7">
        <f t="shared" si="1"/>
        <v>0</v>
      </c>
    </row>
    <row r="10" spans="1:14" ht="15.75" customHeight="1" x14ac:dyDescent="0.25">
      <c r="A10" s="5">
        <v>4</v>
      </c>
      <c r="B10" s="18" t="s">
        <v>45</v>
      </c>
      <c r="C10" s="19"/>
      <c r="D10" s="19"/>
      <c r="E10" s="19"/>
      <c r="F10" s="19"/>
      <c r="G10" s="19"/>
      <c r="H10" s="20"/>
      <c r="I10" s="6" t="s">
        <v>12</v>
      </c>
      <c r="J10" s="5">
        <v>1</v>
      </c>
      <c r="K10" s="7">
        <v>0</v>
      </c>
      <c r="L10" s="7">
        <f>PRODUCT(J18*K10)</f>
        <v>0</v>
      </c>
      <c r="M10" s="7">
        <f t="shared" si="0"/>
        <v>0</v>
      </c>
      <c r="N10" s="7">
        <f t="shared" si="1"/>
        <v>0</v>
      </c>
    </row>
    <row r="11" spans="1:14" ht="18" customHeight="1" x14ac:dyDescent="0.25">
      <c r="A11" s="5">
        <v>5</v>
      </c>
      <c r="B11" s="21" t="s">
        <v>46</v>
      </c>
      <c r="C11" s="22"/>
      <c r="D11" s="22"/>
      <c r="E11" s="22"/>
      <c r="F11" s="22"/>
      <c r="G11" s="22"/>
      <c r="H11" s="23"/>
      <c r="I11" s="6" t="s">
        <v>12</v>
      </c>
      <c r="J11" s="5">
        <v>1</v>
      </c>
      <c r="K11" s="7">
        <v>0</v>
      </c>
      <c r="L11" s="7" t="e">
        <f>PRODUCT(#REF!*K11)</f>
        <v>#REF!</v>
      </c>
      <c r="M11" s="7" t="e">
        <f t="shared" si="0"/>
        <v>#REF!</v>
      </c>
      <c r="N11" s="7" t="e">
        <f t="shared" si="1"/>
        <v>#REF!</v>
      </c>
    </row>
    <row r="12" spans="1:14" x14ac:dyDescent="0.25">
      <c r="A12" s="5">
        <v>6</v>
      </c>
      <c r="B12" s="24" t="s">
        <v>47</v>
      </c>
      <c r="C12" s="25"/>
      <c r="D12" s="25"/>
      <c r="E12" s="25"/>
      <c r="F12" s="25"/>
      <c r="G12" s="25"/>
      <c r="H12" s="26"/>
      <c r="I12" s="6" t="s">
        <v>12</v>
      </c>
      <c r="J12" s="5">
        <v>1</v>
      </c>
      <c r="K12" s="7">
        <v>0</v>
      </c>
      <c r="L12" s="7">
        <f>PRODUCT(J22*K12)</f>
        <v>0</v>
      </c>
      <c r="M12" s="7">
        <f t="shared" si="0"/>
        <v>0</v>
      </c>
      <c r="N12" s="7">
        <f t="shared" si="1"/>
        <v>0</v>
      </c>
    </row>
    <row r="13" spans="1:14" ht="33.75" customHeight="1" x14ac:dyDescent="0.25">
      <c r="A13" s="15">
        <v>7</v>
      </c>
      <c r="B13" s="18" t="s">
        <v>43</v>
      </c>
      <c r="C13" s="19"/>
      <c r="D13" s="19"/>
      <c r="E13" s="19"/>
      <c r="F13" s="19"/>
      <c r="G13" s="19"/>
      <c r="H13" s="20"/>
      <c r="I13" s="16" t="s">
        <v>12</v>
      </c>
      <c r="J13" s="15">
        <v>1</v>
      </c>
      <c r="K13" s="17">
        <v>0</v>
      </c>
      <c r="L13" s="17">
        <v>0</v>
      </c>
      <c r="M13" s="17">
        <v>0</v>
      </c>
      <c r="N13" s="17">
        <v>0</v>
      </c>
    </row>
    <row r="14" spans="1:14" x14ac:dyDescent="0.25">
      <c r="A14" s="15">
        <v>8</v>
      </c>
      <c r="B14" s="21" t="s">
        <v>46</v>
      </c>
      <c r="C14" s="22"/>
      <c r="D14" s="22"/>
      <c r="E14" s="22"/>
      <c r="F14" s="22"/>
      <c r="G14" s="22"/>
      <c r="H14" s="23"/>
      <c r="I14" s="16" t="s">
        <v>12</v>
      </c>
      <c r="J14" s="15">
        <v>1</v>
      </c>
      <c r="K14" s="17">
        <v>0</v>
      </c>
      <c r="L14" s="17">
        <v>0</v>
      </c>
      <c r="M14" s="17">
        <v>0</v>
      </c>
      <c r="N14" s="17">
        <v>0</v>
      </c>
    </row>
    <row r="15" spans="1:14" x14ac:dyDescent="0.25">
      <c r="A15" s="5">
        <v>9</v>
      </c>
      <c r="B15" s="24" t="s">
        <v>47</v>
      </c>
      <c r="C15" s="25"/>
      <c r="D15" s="25"/>
      <c r="E15" s="25"/>
      <c r="F15" s="25"/>
      <c r="G15" s="25"/>
      <c r="H15" s="26"/>
      <c r="I15" s="6" t="s">
        <v>12</v>
      </c>
      <c r="J15" s="5">
        <v>1</v>
      </c>
      <c r="K15" s="7">
        <v>0</v>
      </c>
      <c r="L15" s="7">
        <f>PRODUCT(J25*K15)</f>
        <v>0</v>
      </c>
      <c r="M15" s="7">
        <f t="shared" ref="M15" si="2">PRODUCT(L15*0.23)</f>
        <v>0</v>
      </c>
      <c r="N15" s="7">
        <f t="shared" ref="N15" si="3">SUM(L15:M15)</f>
        <v>0</v>
      </c>
    </row>
    <row r="16" spans="1:14" x14ac:dyDescent="0.25">
      <c r="A16" s="34" t="s">
        <v>13</v>
      </c>
      <c r="B16" s="35"/>
      <c r="C16" s="35"/>
      <c r="D16" s="35"/>
      <c r="E16" s="35"/>
      <c r="F16" s="35"/>
      <c r="G16" s="35"/>
      <c r="H16" s="35"/>
      <c r="I16" s="35"/>
      <c r="J16" s="35"/>
      <c r="K16" s="36"/>
      <c r="L16" s="8">
        <f>SUM(L7:L7)</f>
        <v>0</v>
      </c>
      <c r="M16" s="8">
        <f>SUM(M22+M29+M34+M39+M44+M49+M54+M58+M62)</f>
        <v>0</v>
      </c>
      <c r="N16" s="8">
        <f>SUM(N7:N7)</f>
        <v>0</v>
      </c>
    </row>
    <row r="17" spans="1:14" ht="15.75" x14ac:dyDescent="0.25">
      <c r="A17" s="31" t="s">
        <v>14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3"/>
    </row>
    <row r="18" spans="1:14" ht="25.5" customHeight="1" x14ac:dyDescent="0.25">
      <c r="A18" s="5">
        <v>1</v>
      </c>
      <c r="B18" s="18" t="s">
        <v>48</v>
      </c>
      <c r="C18" s="19"/>
      <c r="D18" s="19"/>
      <c r="E18" s="19"/>
      <c r="F18" s="19"/>
      <c r="G18" s="19"/>
      <c r="H18" s="20"/>
      <c r="I18" s="6" t="s">
        <v>12</v>
      </c>
      <c r="J18" s="5">
        <v>1</v>
      </c>
      <c r="K18" s="7">
        <v>0</v>
      </c>
      <c r="L18" s="7">
        <f>PRODUCT(J21*K18)</f>
        <v>0</v>
      </c>
      <c r="M18" s="7">
        <f>PRODUCT(L18*0.23)</f>
        <v>0</v>
      </c>
      <c r="N18" s="7">
        <f>SUM(L18:M18)</f>
        <v>0</v>
      </c>
    </row>
    <row r="19" spans="1:14" x14ac:dyDescent="0.25">
      <c r="A19" s="5">
        <v>2</v>
      </c>
      <c r="B19" s="24" t="s">
        <v>49</v>
      </c>
      <c r="C19" s="25"/>
      <c r="D19" s="25"/>
      <c r="E19" s="25"/>
      <c r="F19" s="25"/>
      <c r="G19" s="25"/>
      <c r="H19" s="26"/>
      <c r="I19" s="6"/>
      <c r="J19" s="5">
        <v>1</v>
      </c>
      <c r="K19" s="7">
        <v>0</v>
      </c>
      <c r="L19" s="7">
        <f>PRODUCT(J22*K19)</f>
        <v>0</v>
      </c>
      <c r="M19" s="7">
        <f>PRODUCT(L19*0.23)</f>
        <v>0</v>
      </c>
      <c r="N19" s="7">
        <f>SUM(L19:M19)</f>
        <v>0</v>
      </c>
    </row>
    <row r="20" spans="1:14" ht="45" customHeight="1" x14ac:dyDescent="0.25">
      <c r="A20" s="5">
        <v>3</v>
      </c>
      <c r="B20" s="18" t="s">
        <v>15</v>
      </c>
      <c r="C20" s="19"/>
      <c r="D20" s="19"/>
      <c r="E20" s="19"/>
      <c r="F20" s="19"/>
      <c r="G20" s="19"/>
      <c r="H20" s="20"/>
      <c r="I20" s="6" t="s">
        <v>12</v>
      </c>
      <c r="J20" s="5">
        <v>1</v>
      </c>
      <c r="K20" s="7">
        <v>0</v>
      </c>
      <c r="L20" s="7">
        <f>PRODUCT(J23*K20)</f>
        <v>0</v>
      </c>
      <c r="M20" s="7">
        <f>PRODUCT(L20*0.23)</f>
        <v>0</v>
      </c>
      <c r="N20" s="7">
        <f>SUM(L20:M20)</f>
        <v>0</v>
      </c>
    </row>
    <row r="21" spans="1:14" ht="48.75" customHeight="1" x14ac:dyDescent="0.25">
      <c r="A21" s="5">
        <v>4</v>
      </c>
      <c r="B21" s="18" t="s">
        <v>16</v>
      </c>
      <c r="C21" s="19"/>
      <c r="D21" s="19"/>
      <c r="E21" s="19"/>
      <c r="F21" s="19"/>
      <c r="G21" s="19"/>
      <c r="H21" s="20"/>
      <c r="I21" s="6" t="s">
        <v>12</v>
      </c>
      <c r="J21" s="5">
        <v>1</v>
      </c>
      <c r="K21" s="7">
        <v>0</v>
      </c>
      <c r="L21" s="7">
        <f>PRODUCT(J24*K21)</f>
        <v>0</v>
      </c>
      <c r="M21" s="7">
        <f>PRODUCT(L21*0.23)</f>
        <v>0</v>
      </c>
      <c r="N21" s="7">
        <f>SUM(L21:M21)</f>
        <v>0</v>
      </c>
    </row>
    <row r="22" spans="1:14" x14ac:dyDescent="0.25">
      <c r="A22" s="34" t="s">
        <v>13</v>
      </c>
      <c r="B22" s="35"/>
      <c r="C22" s="35"/>
      <c r="D22" s="35"/>
      <c r="E22" s="35"/>
      <c r="F22" s="35"/>
      <c r="G22" s="35"/>
      <c r="H22" s="35"/>
      <c r="I22" s="35"/>
      <c r="J22" s="35"/>
      <c r="K22" s="36"/>
      <c r="L22" s="8">
        <f>SUM(L18:L18)</f>
        <v>0</v>
      </c>
      <c r="M22" s="8"/>
      <c r="N22" s="8">
        <f>SUM(N18:N18)</f>
        <v>0</v>
      </c>
    </row>
    <row r="23" spans="1:14" ht="15.75" x14ac:dyDescent="0.25">
      <c r="A23" s="31" t="s">
        <v>17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3"/>
    </row>
    <row r="24" spans="1:14" x14ac:dyDescent="0.25">
      <c r="A24" s="5">
        <v>1</v>
      </c>
      <c r="B24" s="18" t="s">
        <v>50</v>
      </c>
      <c r="C24" s="19"/>
      <c r="D24" s="19"/>
      <c r="E24" s="19"/>
      <c r="F24" s="19"/>
      <c r="G24" s="19"/>
      <c r="H24" s="20"/>
      <c r="I24" s="6" t="s">
        <v>12</v>
      </c>
      <c r="J24" s="5">
        <v>1</v>
      </c>
      <c r="K24" s="7">
        <v>0</v>
      </c>
      <c r="L24" s="7">
        <f>PRODUCT(J28*K24)</f>
        <v>0</v>
      </c>
      <c r="M24" s="7">
        <f>PRODUCT(L24*0.23)</f>
        <v>0</v>
      </c>
      <c r="N24" s="7">
        <f>SUM(L24:M24)</f>
        <v>0</v>
      </c>
    </row>
    <row r="25" spans="1:14" x14ac:dyDescent="0.25">
      <c r="A25" s="5">
        <v>2</v>
      </c>
      <c r="B25" s="18" t="s">
        <v>51</v>
      </c>
      <c r="C25" s="19"/>
      <c r="D25" s="19"/>
      <c r="E25" s="19"/>
      <c r="F25" s="19"/>
      <c r="G25" s="19"/>
      <c r="H25" s="20"/>
      <c r="I25" s="6" t="s">
        <v>12</v>
      </c>
      <c r="J25" s="5">
        <v>1</v>
      </c>
      <c r="K25" s="7">
        <v>0</v>
      </c>
      <c r="L25" s="7">
        <f>PRODUCT(J29*K25)</f>
        <v>0</v>
      </c>
      <c r="M25" s="7">
        <f>PRODUCT(L25*0.23)</f>
        <v>0</v>
      </c>
      <c r="N25" s="7">
        <f>SUM(L25:M25)</f>
        <v>0</v>
      </c>
    </row>
    <row r="26" spans="1:14" ht="43.5" customHeight="1" x14ac:dyDescent="0.25">
      <c r="A26" s="5">
        <v>3</v>
      </c>
      <c r="B26" s="18" t="s">
        <v>52</v>
      </c>
      <c r="C26" s="19"/>
      <c r="D26" s="19"/>
      <c r="E26" s="19"/>
      <c r="F26" s="19"/>
      <c r="G26" s="19"/>
      <c r="H26" s="20"/>
      <c r="I26" s="6" t="s">
        <v>12</v>
      </c>
      <c r="J26" s="5">
        <v>1</v>
      </c>
      <c r="K26" s="7">
        <v>0</v>
      </c>
      <c r="L26" s="7">
        <f>PRODUCT(J29*K26)</f>
        <v>0</v>
      </c>
      <c r="M26" s="7">
        <f>PRODUCT(L26*0.23)</f>
        <v>0</v>
      </c>
      <c r="N26" s="7">
        <f>SUM(L26:M26)</f>
        <v>0</v>
      </c>
    </row>
    <row r="27" spans="1:14" ht="19.5" customHeight="1" x14ac:dyDescent="0.25">
      <c r="A27" s="5">
        <v>4</v>
      </c>
      <c r="B27" s="18" t="s">
        <v>53</v>
      </c>
      <c r="C27" s="19"/>
      <c r="D27" s="19"/>
      <c r="E27" s="19"/>
      <c r="F27" s="19"/>
      <c r="G27" s="19"/>
      <c r="H27" s="20"/>
      <c r="I27" s="6" t="s">
        <v>12</v>
      </c>
      <c r="J27" s="5">
        <v>1</v>
      </c>
      <c r="K27" s="7">
        <v>0</v>
      </c>
      <c r="L27" s="7">
        <f>PRODUCT(J30*K27)</f>
        <v>0</v>
      </c>
      <c r="M27" s="7">
        <f>PRODUCT(L27*0.23)</f>
        <v>0</v>
      </c>
      <c r="N27" s="7">
        <f>SUM(L27:M27)</f>
        <v>0</v>
      </c>
    </row>
    <row r="28" spans="1:14" ht="20.25" customHeight="1" x14ac:dyDescent="0.25">
      <c r="A28" s="5">
        <v>5</v>
      </c>
      <c r="B28" s="18" t="s">
        <v>54</v>
      </c>
      <c r="C28" s="19"/>
      <c r="D28" s="19"/>
      <c r="E28" s="19"/>
      <c r="F28" s="19"/>
      <c r="G28" s="19"/>
      <c r="H28" s="20"/>
      <c r="I28" s="6" t="s">
        <v>12</v>
      </c>
      <c r="J28" s="5">
        <v>1</v>
      </c>
      <c r="K28" s="7">
        <v>0</v>
      </c>
      <c r="L28" s="7">
        <v>0</v>
      </c>
      <c r="M28" s="7">
        <f>PRODUCT(L28*0.23)</f>
        <v>0</v>
      </c>
      <c r="N28" s="7">
        <f>SUM(L28:M28)</f>
        <v>0</v>
      </c>
    </row>
    <row r="29" spans="1:14" x14ac:dyDescent="0.25">
      <c r="A29" s="34" t="s">
        <v>13</v>
      </c>
      <c r="B29" s="35"/>
      <c r="C29" s="35"/>
      <c r="D29" s="35"/>
      <c r="E29" s="35"/>
      <c r="F29" s="35"/>
      <c r="G29" s="35"/>
      <c r="H29" s="35"/>
      <c r="I29" s="35"/>
      <c r="J29" s="35"/>
      <c r="K29" s="36"/>
      <c r="L29" s="8">
        <f>SUM(L24:L24)</f>
        <v>0</v>
      </c>
      <c r="M29" s="8">
        <f>SUM(M24:M24)</f>
        <v>0</v>
      </c>
      <c r="N29" s="8">
        <f>SUM(N24:N24)</f>
        <v>0</v>
      </c>
    </row>
    <row r="30" spans="1:14" ht="15" customHeight="1" x14ac:dyDescent="0.25">
      <c r="A30" s="31" t="s">
        <v>18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3"/>
    </row>
    <row r="31" spans="1:14" ht="19.5" customHeight="1" x14ac:dyDescent="0.25">
      <c r="A31" s="5">
        <v>1</v>
      </c>
      <c r="B31" s="24" t="s">
        <v>19</v>
      </c>
      <c r="C31" s="25"/>
      <c r="D31" s="25"/>
      <c r="E31" s="25"/>
      <c r="F31" s="25"/>
      <c r="G31" s="25"/>
      <c r="H31" s="26"/>
      <c r="I31" s="6" t="s">
        <v>12</v>
      </c>
      <c r="J31" s="5">
        <v>1</v>
      </c>
      <c r="K31" s="7">
        <v>0</v>
      </c>
      <c r="L31" s="7">
        <f>PRODUCT(J33*K31)</f>
        <v>0</v>
      </c>
      <c r="M31" s="7">
        <f>PRODUCT(L31*0.23)</f>
        <v>0</v>
      </c>
      <c r="N31" s="7">
        <f>SUM(L31:M31)</f>
        <v>0</v>
      </c>
    </row>
    <row r="32" spans="1:14" ht="15" hidden="1" customHeight="1" x14ac:dyDescent="0.25">
      <c r="A32" s="5">
        <v>2</v>
      </c>
      <c r="B32" s="24" t="s">
        <v>20</v>
      </c>
      <c r="C32" s="25"/>
      <c r="D32" s="25"/>
      <c r="E32" s="25"/>
      <c r="F32" s="25"/>
      <c r="G32" s="25"/>
      <c r="H32" s="26"/>
      <c r="I32" s="6" t="s">
        <v>12</v>
      </c>
      <c r="J32" s="5">
        <v>1</v>
      </c>
      <c r="K32" s="7">
        <v>0</v>
      </c>
      <c r="L32" s="7">
        <f>PRODUCT(J34*K32)</f>
        <v>0</v>
      </c>
      <c r="M32" s="7">
        <f>PRODUCT(L32*0.23)</f>
        <v>0</v>
      </c>
      <c r="N32" s="7">
        <f>SUM(L32:M32)</f>
        <v>0</v>
      </c>
    </row>
    <row r="33" spans="1:14" ht="15" hidden="1" customHeight="1" x14ac:dyDescent="0.25">
      <c r="A33" s="5">
        <v>3</v>
      </c>
      <c r="B33" s="24" t="s">
        <v>21</v>
      </c>
      <c r="C33" s="25"/>
      <c r="D33" s="25"/>
      <c r="E33" s="25"/>
      <c r="F33" s="25"/>
      <c r="G33" s="25"/>
      <c r="H33" s="26"/>
      <c r="I33" s="6" t="s">
        <v>12</v>
      </c>
      <c r="J33" s="5">
        <v>1</v>
      </c>
      <c r="K33" s="7">
        <v>0</v>
      </c>
      <c r="L33" s="7">
        <f>PRODUCT(J35*K33)</f>
        <v>0</v>
      </c>
      <c r="M33" s="7">
        <f>PRODUCT(L33*0.23)</f>
        <v>0</v>
      </c>
      <c r="N33" s="7">
        <f>SUM(L33:M33)</f>
        <v>0</v>
      </c>
    </row>
    <row r="34" spans="1:14" ht="15" customHeight="1" x14ac:dyDescent="0.25">
      <c r="A34" s="34" t="s">
        <v>13</v>
      </c>
      <c r="B34" s="35"/>
      <c r="C34" s="35"/>
      <c r="D34" s="35"/>
      <c r="E34" s="35"/>
      <c r="F34" s="35"/>
      <c r="G34" s="35"/>
      <c r="H34" s="35"/>
      <c r="I34" s="35"/>
      <c r="J34" s="35"/>
      <c r="K34" s="36"/>
      <c r="L34" s="8">
        <f>SUM(L31:L31)</f>
        <v>0</v>
      </c>
      <c r="M34" s="8">
        <f>SUM(M31:M31)</f>
        <v>0</v>
      </c>
      <c r="N34" s="8">
        <f>SUM(N31:N31)</f>
        <v>0</v>
      </c>
    </row>
    <row r="35" spans="1:14" ht="15" customHeight="1" x14ac:dyDescent="0.25">
      <c r="A35" s="31" t="s">
        <v>22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</row>
    <row r="36" spans="1:14" x14ac:dyDescent="0.25">
      <c r="A36" s="5">
        <v>1</v>
      </c>
      <c r="B36" s="24" t="s">
        <v>23</v>
      </c>
      <c r="C36" s="25"/>
      <c r="D36" s="25"/>
      <c r="E36" s="25"/>
      <c r="F36" s="25"/>
      <c r="G36" s="25"/>
      <c r="H36" s="26"/>
      <c r="I36" s="6" t="s">
        <v>12</v>
      </c>
      <c r="J36" s="5">
        <v>1</v>
      </c>
      <c r="K36" s="7">
        <v>0</v>
      </c>
      <c r="L36" s="7">
        <f>PRODUCT(J38*K36)</f>
        <v>0</v>
      </c>
      <c r="M36" s="7">
        <f>PRODUCT(L36*0.23)</f>
        <v>0</v>
      </c>
      <c r="N36" s="7">
        <f>SUM(L36:M36)</f>
        <v>0</v>
      </c>
    </row>
    <row r="37" spans="1:14" ht="15" hidden="1" customHeight="1" x14ac:dyDescent="0.25">
      <c r="A37" s="5">
        <v>2</v>
      </c>
      <c r="B37" s="24" t="s">
        <v>20</v>
      </c>
      <c r="C37" s="25"/>
      <c r="D37" s="25"/>
      <c r="E37" s="25"/>
      <c r="F37" s="25"/>
      <c r="G37" s="25"/>
      <c r="H37" s="26"/>
      <c r="I37" s="6" t="s">
        <v>12</v>
      </c>
      <c r="J37" s="5">
        <v>1</v>
      </c>
      <c r="K37" s="7">
        <v>0</v>
      </c>
      <c r="L37" s="7">
        <f>PRODUCT(J39*K37)</f>
        <v>0</v>
      </c>
      <c r="M37" s="7">
        <f>PRODUCT(L37*0.23)</f>
        <v>0</v>
      </c>
      <c r="N37" s="7">
        <f>SUM(L37:M37)</f>
        <v>0</v>
      </c>
    </row>
    <row r="38" spans="1:14" ht="15" hidden="1" customHeight="1" x14ac:dyDescent="0.25">
      <c r="A38" s="5">
        <v>3</v>
      </c>
      <c r="B38" s="24" t="s">
        <v>21</v>
      </c>
      <c r="C38" s="25"/>
      <c r="D38" s="25"/>
      <c r="E38" s="25"/>
      <c r="F38" s="25"/>
      <c r="G38" s="25"/>
      <c r="H38" s="26"/>
      <c r="I38" s="6" t="s">
        <v>12</v>
      </c>
      <c r="J38" s="5">
        <v>1</v>
      </c>
      <c r="K38" s="7">
        <v>0</v>
      </c>
      <c r="L38" s="7">
        <f>PRODUCT(J45*K38)</f>
        <v>0</v>
      </c>
      <c r="M38" s="7">
        <f>PRODUCT(L38*0.23)</f>
        <v>0</v>
      </c>
      <c r="N38" s="7">
        <f>SUM(L38:M38)</f>
        <v>0</v>
      </c>
    </row>
    <row r="39" spans="1:14" ht="15" customHeight="1" x14ac:dyDescent="0.25">
      <c r="A39" s="34" t="s">
        <v>13</v>
      </c>
      <c r="B39" s="35"/>
      <c r="C39" s="35"/>
      <c r="D39" s="35"/>
      <c r="E39" s="35"/>
      <c r="F39" s="35"/>
      <c r="G39" s="35"/>
      <c r="H39" s="35"/>
      <c r="I39" s="35"/>
      <c r="J39" s="35"/>
      <c r="K39" s="36"/>
      <c r="L39" s="8">
        <f>SUM(L36:L36)</f>
        <v>0</v>
      </c>
      <c r="M39" s="8">
        <f>SUM(M36:M36)</f>
        <v>0</v>
      </c>
      <c r="N39" s="8">
        <f>SUM(N36:N36)</f>
        <v>0</v>
      </c>
    </row>
    <row r="40" spans="1:14" ht="15" customHeight="1" x14ac:dyDescent="0.25">
      <c r="A40" s="31" t="s">
        <v>24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</row>
    <row r="41" spans="1:14" ht="15" customHeight="1" x14ac:dyDescent="0.25">
      <c r="A41" s="5">
        <v>1</v>
      </c>
      <c r="B41" s="24" t="s">
        <v>25</v>
      </c>
      <c r="C41" s="25"/>
      <c r="D41" s="25"/>
      <c r="E41" s="25"/>
      <c r="F41" s="25"/>
      <c r="G41" s="25"/>
      <c r="H41" s="26"/>
      <c r="I41" s="6" t="s">
        <v>12</v>
      </c>
      <c r="J41" s="5">
        <v>1</v>
      </c>
      <c r="K41" s="7">
        <v>0</v>
      </c>
      <c r="L41" s="7">
        <f>PRODUCT(J43*K41)</f>
        <v>0</v>
      </c>
      <c r="M41" s="7">
        <f>PRODUCT(L41*0.23)</f>
        <v>0</v>
      </c>
      <c r="N41" s="7">
        <f>SUM(L41:M41)</f>
        <v>0</v>
      </c>
    </row>
    <row r="42" spans="1:14" ht="15" hidden="1" customHeight="1" x14ac:dyDescent="0.25">
      <c r="A42" s="5">
        <v>2</v>
      </c>
      <c r="B42" s="24" t="s">
        <v>20</v>
      </c>
      <c r="C42" s="25"/>
      <c r="D42" s="25"/>
      <c r="E42" s="25"/>
      <c r="F42" s="25"/>
      <c r="G42" s="25"/>
      <c r="H42" s="26"/>
      <c r="I42" s="6" t="s">
        <v>12</v>
      </c>
      <c r="J42" s="5">
        <v>1</v>
      </c>
      <c r="K42" s="7">
        <v>0</v>
      </c>
      <c r="L42" s="7">
        <f>PRODUCT(J44*K42)</f>
        <v>0</v>
      </c>
      <c r="M42" s="7">
        <f>PRODUCT(L42*0.23)</f>
        <v>0</v>
      </c>
      <c r="N42" s="7">
        <f>SUM(L42:M42)</f>
        <v>0</v>
      </c>
    </row>
    <row r="43" spans="1:14" ht="15" hidden="1" customHeight="1" x14ac:dyDescent="0.25">
      <c r="A43" s="5">
        <v>3</v>
      </c>
      <c r="B43" s="24" t="s">
        <v>21</v>
      </c>
      <c r="C43" s="25"/>
      <c r="D43" s="25"/>
      <c r="E43" s="25"/>
      <c r="F43" s="25"/>
      <c r="G43" s="25"/>
      <c r="H43" s="26"/>
      <c r="I43" s="6" t="s">
        <v>12</v>
      </c>
      <c r="J43" s="5">
        <v>1</v>
      </c>
      <c r="K43" s="7">
        <v>0</v>
      </c>
      <c r="L43" s="7">
        <v>0</v>
      </c>
      <c r="M43" s="7">
        <f>PRODUCT(L43*0.23)</f>
        <v>0</v>
      </c>
      <c r="N43" s="7">
        <f>SUM(L43:M43)</f>
        <v>0</v>
      </c>
    </row>
    <row r="44" spans="1:14" x14ac:dyDescent="0.25">
      <c r="A44" s="34" t="s">
        <v>13</v>
      </c>
      <c r="B44" s="35"/>
      <c r="C44" s="35"/>
      <c r="D44" s="35"/>
      <c r="E44" s="35"/>
      <c r="F44" s="35"/>
      <c r="G44" s="35"/>
      <c r="H44" s="35"/>
      <c r="I44" s="35"/>
      <c r="J44" s="35"/>
      <c r="K44" s="36"/>
      <c r="L44" s="8">
        <f>SUM(L41:L41)</f>
        <v>0</v>
      </c>
      <c r="M44" s="8">
        <f>SUM(M41:M41)</f>
        <v>0</v>
      </c>
      <c r="N44" s="8">
        <f>SUM(N41:N41)</f>
        <v>0</v>
      </c>
    </row>
    <row r="45" spans="1:14" ht="15.75" x14ac:dyDescent="0.25">
      <c r="A45" s="31" t="s">
        <v>26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3"/>
    </row>
    <row r="46" spans="1:14" x14ac:dyDescent="0.25">
      <c r="A46" s="5">
        <v>1</v>
      </c>
      <c r="B46" s="24" t="s">
        <v>27</v>
      </c>
      <c r="C46" s="25"/>
      <c r="D46" s="25"/>
      <c r="E46" s="25"/>
      <c r="F46" s="25"/>
      <c r="G46" s="25"/>
      <c r="H46" s="26"/>
      <c r="I46" s="6" t="s">
        <v>12</v>
      </c>
      <c r="J46" s="5">
        <v>1</v>
      </c>
      <c r="K46" s="7">
        <v>0</v>
      </c>
      <c r="L46" s="7">
        <f>PRODUCT(J49*K46)</f>
        <v>0</v>
      </c>
      <c r="M46" s="7">
        <f>PRODUCT(L46*0.23)</f>
        <v>0</v>
      </c>
      <c r="N46" s="7">
        <f>SUM(L46:M46)</f>
        <v>0</v>
      </c>
    </row>
    <row r="47" spans="1:14" x14ac:dyDescent="0.25">
      <c r="A47" s="5">
        <v>2</v>
      </c>
      <c r="B47" s="9" t="s">
        <v>28</v>
      </c>
      <c r="C47" s="10"/>
      <c r="D47" s="10"/>
      <c r="E47" s="10"/>
      <c r="F47" s="10"/>
      <c r="G47" s="10"/>
      <c r="H47" s="11"/>
      <c r="I47" s="6" t="s">
        <v>12</v>
      </c>
      <c r="J47" s="5">
        <v>1</v>
      </c>
      <c r="K47" s="7">
        <v>0</v>
      </c>
      <c r="L47" s="7">
        <f>PRODUCT(J50*K47)</f>
        <v>0</v>
      </c>
      <c r="M47" s="7">
        <f>PRODUCT(L47*0.23)</f>
        <v>0</v>
      </c>
      <c r="N47" s="7">
        <f>SUM(L47:M47)</f>
        <v>0</v>
      </c>
    </row>
    <row r="48" spans="1:14" x14ac:dyDescent="0.25">
      <c r="A48" s="5">
        <v>3</v>
      </c>
      <c r="B48" s="24" t="s">
        <v>29</v>
      </c>
      <c r="C48" s="25"/>
      <c r="D48" s="25"/>
      <c r="E48" s="25"/>
      <c r="F48" s="25"/>
      <c r="G48" s="25"/>
      <c r="H48" s="26"/>
      <c r="I48" s="6" t="s">
        <v>12</v>
      </c>
      <c r="J48" s="5">
        <v>2</v>
      </c>
      <c r="K48" s="7">
        <v>0</v>
      </c>
      <c r="L48" s="7">
        <v>0</v>
      </c>
      <c r="M48" s="7">
        <f>PRODUCT(L48*0.23)</f>
        <v>0</v>
      </c>
      <c r="N48" s="7">
        <f>SUM(L48:M48)</f>
        <v>0</v>
      </c>
    </row>
    <row r="49" spans="1:14" x14ac:dyDescent="0.25">
      <c r="A49" s="34" t="s">
        <v>13</v>
      </c>
      <c r="B49" s="35"/>
      <c r="C49" s="35"/>
      <c r="D49" s="35"/>
      <c r="E49" s="35"/>
      <c r="F49" s="35"/>
      <c r="G49" s="35"/>
      <c r="H49" s="35"/>
      <c r="I49" s="35"/>
      <c r="J49" s="35"/>
      <c r="K49" s="36"/>
      <c r="L49" s="8">
        <f>SUM(L45:L45)</f>
        <v>0</v>
      </c>
      <c r="M49" s="8">
        <f>SUM(M45:M45)</f>
        <v>0</v>
      </c>
      <c r="N49" s="8">
        <f>SUM(N45:N45)</f>
        <v>0</v>
      </c>
    </row>
    <row r="50" spans="1:14" ht="15.75" x14ac:dyDescent="0.25">
      <c r="A50" s="31" t="s">
        <v>30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3"/>
    </row>
    <row r="51" spans="1:14" x14ac:dyDescent="0.25">
      <c r="A51" s="5">
        <v>1</v>
      </c>
      <c r="B51" s="24" t="s">
        <v>31</v>
      </c>
      <c r="C51" s="25"/>
      <c r="D51" s="25"/>
      <c r="E51" s="25"/>
      <c r="F51" s="25"/>
      <c r="G51" s="25"/>
      <c r="H51" s="26"/>
      <c r="I51" s="6" t="s">
        <v>12</v>
      </c>
      <c r="J51" s="5">
        <v>1</v>
      </c>
      <c r="K51" s="7">
        <v>0</v>
      </c>
      <c r="L51" s="7">
        <f>PRODUCT(J54*K51)</f>
        <v>0</v>
      </c>
      <c r="M51" s="7">
        <f>PRODUCT(L51*0.23)</f>
        <v>0</v>
      </c>
      <c r="N51" s="7">
        <f>SUM(L51:M51)</f>
        <v>0</v>
      </c>
    </row>
    <row r="52" spans="1:14" x14ac:dyDescent="0.25">
      <c r="A52" s="5">
        <v>2</v>
      </c>
      <c r="B52" s="9" t="s">
        <v>28</v>
      </c>
      <c r="C52" s="10"/>
      <c r="D52" s="10"/>
      <c r="E52" s="10"/>
      <c r="F52" s="10"/>
      <c r="G52" s="10"/>
      <c r="H52" s="11"/>
      <c r="I52" s="6" t="s">
        <v>12</v>
      </c>
      <c r="J52" s="5">
        <v>2</v>
      </c>
      <c r="K52" s="7">
        <v>0</v>
      </c>
      <c r="L52" s="7">
        <f>PRODUCT(J55*K52)</f>
        <v>0</v>
      </c>
      <c r="M52" s="7">
        <f>PRODUCT(L52*0.23)</f>
        <v>0</v>
      </c>
      <c r="N52" s="7">
        <f>SUM(L52:M52)</f>
        <v>0</v>
      </c>
    </row>
    <row r="53" spans="1:14" x14ac:dyDescent="0.25">
      <c r="A53" s="5">
        <v>3</v>
      </c>
      <c r="B53" s="24" t="s">
        <v>29</v>
      </c>
      <c r="C53" s="25"/>
      <c r="D53" s="25"/>
      <c r="E53" s="25"/>
      <c r="F53" s="25"/>
      <c r="G53" s="25"/>
      <c r="H53" s="26"/>
      <c r="I53" s="6" t="s">
        <v>12</v>
      </c>
      <c r="J53" s="5">
        <v>2</v>
      </c>
      <c r="K53" s="7">
        <v>0</v>
      </c>
      <c r="L53" s="7">
        <v>0</v>
      </c>
      <c r="M53" s="7">
        <f>PRODUCT(L53*0.23)</f>
        <v>0</v>
      </c>
      <c r="N53" s="7">
        <f>SUM(L53:M53)</f>
        <v>0</v>
      </c>
    </row>
    <row r="54" spans="1:14" x14ac:dyDescent="0.25">
      <c r="A54" s="34" t="s">
        <v>13</v>
      </c>
      <c r="B54" s="35"/>
      <c r="C54" s="35"/>
      <c r="D54" s="35"/>
      <c r="E54" s="35"/>
      <c r="F54" s="35"/>
      <c r="G54" s="35"/>
      <c r="H54" s="35"/>
      <c r="I54" s="35"/>
      <c r="J54" s="35"/>
      <c r="K54" s="36"/>
      <c r="L54" s="8">
        <f>SUM(L50:L50)</f>
        <v>0</v>
      </c>
      <c r="M54" s="8">
        <f>SUM(M50:M50)</f>
        <v>0</v>
      </c>
      <c r="N54" s="8">
        <f>SUM(N50:N50)</f>
        <v>0</v>
      </c>
    </row>
    <row r="55" spans="1:14" ht="15.75" x14ac:dyDescent="0.25">
      <c r="A55" s="31" t="s">
        <v>32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3"/>
    </row>
    <row r="56" spans="1:14" x14ac:dyDescent="0.25">
      <c r="A56" s="5">
        <v>1</v>
      </c>
      <c r="B56" s="24" t="s">
        <v>31</v>
      </c>
      <c r="C56" s="25"/>
      <c r="D56" s="25"/>
      <c r="E56" s="25"/>
      <c r="F56" s="25"/>
      <c r="G56" s="25"/>
      <c r="H56" s="26"/>
      <c r="I56" s="6" t="s">
        <v>12</v>
      </c>
      <c r="J56" s="5">
        <v>1</v>
      </c>
      <c r="K56" s="7">
        <v>0</v>
      </c>
      <c r="L56" s="7">
        <f>PRODUCT(J59*K56)</f>
        <v>0</v>
      </c>
      <c r="M56" s="7">
        <f>PRODUCT(L56*0.23)</f>
        <v>0</v>
      </c>
      <c r="N56" s="7">
        <f>SUM(L56:M56)</f>
        <v>0</v>
      </c>
    </row>
    <row r="57" spans="1:14" x14ac:dyDescent="0.25">
      <c r="A57" s="5">
        <v>2</v>
      </c>
      <c r="B57" s="9" t="s">
        <v>28</v>
      </c>
      <c r="C57" s="10"/>
      <c r="D57" s="10"/>
      <c r="E57" s="10"/>
      <c r="F57" s="10"/>
      <c r="G57" s="10"/>
      <c r="H57" s="11"/>
      <c r="I57" s="6" t="s">
        <v>12</v>
      </c>
      <c r="J57" s="5">
        <v>1</v>
      </c>
      <c r="K57" s="7">
        <v>0</v>
      </c>
      <c r="L57" s="7">
        <f>PRODUCT(J60*K57)</f>
        <v>0</v>
      </c>
      <c r="M57" s="7">
        <f>PRODUCT(L57*0.23)</f>
        <v>0</v>
      </c>
      <c r="N57" s="7">
        <f>SUM(L57:M57)</f>
        <v>0</v>
      </c>
    </row>
    <row r="58" spans="1:14" x14ac:dyDescent="0.25">
      <c r="A58" s="34" t="s">
        <v>13</v>
      </c>
      <c r="B58" s="35"/>
      <c r="C58" s="35"/>
      <c r="D58" s="35"/>
      <c r="E58" s="35"/>
      <c r="F58" s="35"/>
      <c r="G58" s="35"/>
      <c r="H58" s="35"/>
      <c r="I58" s="35"/>
      <c r="J58" s="35"/>
      <c r="K58" s="36"/>
      <c r="L58" s="8">
        <f>SUM(L55:L55)</f>
        <v>0</v>
      </c>
      <c r="M58" s="8">
        <f>SUM(M55:M55)</f>
        <v>0</v>
      </c>
      <c r="N58" s="8">
        <f>SUM(N55:N55)</f>
        <v>0</v>
      </c>
    </row>
    <row r="59" spans="1:14" ht="15.75" x14ac:dyDescent="0.25">
      <c r="A59" s="31" t="s">
        <v>33</v>
      </c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3"/>
    </row>
    <row r="60" spans="1:14" x14ac:dyDescent="0.25">
      <c r="A60" s="5">
        <v>1</v>
      </c>
      <c r="B60" s="24" t="s">
        <v>11</v>
      </c>
      <c r="C60" s="25"/>
      <c r="D60" s="25"/>
      <c r="E60" s="25"/>
      <c r="F60" s="25"/>
      <c r="G60" s="25"/>
      <c r="H60" s="26"/>
      <c r="I60" s="6" t="s">
        <v>12</v>
      </c>
      <c r="J60" s="5">
        <v>1</v>
      </c>
      <c r="K60" s="7">
        <v>0</v>
      </c>
      <c r="L60" s="7">
        <f>PRODUCT(J65*K60)</f>
        <v>0</v>
      </c>
      <c r="M60" s="7">
        <f t="shared" ref="M60:M61" si="4">PRODUCT(L60*0.23)</f>
        <v>0</v>
      </c>
      <c r="N60" s="7">
        <f t="shared" ref="N60:N61" si="5">SUM(L60:M60)</f>
        <v>0</v>
      </c>
    </row>
    <row r="61" spans="1:14" x14ac:dyDescent="0.25">
      <c r="A61" s="5">
        <v>2</v>
      </c>
      <c r="B61" s="18" t="s">
        <v>34</v>
      </c>
      <c r="C61" s="19"/>
      <c r="D61" s="19"/>
      <c r="E61" s="19"/>
      <c r="F61" s="19"/>
      <c r="G61" s="19"/>
      <c r="H61" s="20"/>
      <c r="I61" s="6" t="s">
        <v>12</v>
      </c>
      <c r="J61" s="5">
        <v>1</v>
      </c>
      <c r="K61" s="7">
        <v>0</v>
      </c>
      <c r="L61" s="7">
        <f>PRODUCT(J66*K61)</f>
        <v>0</v>
      </c>
      <c r="M61" s="7">
        <f t="shared" si="4"/>
        <v>0</v>
      </c>
      <c r="N61" s="7">
        <f t="shared" si="5"/>
        <v>0</v>
      </c>
    </row>
    <row r="62" spans="1:14" x14ac:dyDescent="0.25">
      <c r="A62" s="34" t="s">
        <v>13</v>
      </c>
      <c r="B62" s="35"/>
      <c r="C62" s="35"/>
      <c r="D62" s="35"/>
      <c r="E62" s="35"/>
      <c r="F62" s="35"/>
      <c r="G62" s="35"/>
      <c r="H62" s="35"/>
      <c r="I62" s="35"/>
      <c r="J62" s="35"/>
      <c r="K62" s="36"/>
      <c r="L62" s="8">
        <f>SUM(L57:L57)</f>
        <v>0</v>
      </c>
      <c r="M62" s="8">
        <f>SUM(M57:M57)</f>
        <v>0</v>
      </c>
      <c r="N62" s="8">
        <f>SUM(N57:N57)</f>
        <v>0</v>
      </c>
    </row>
    <row r="63" spans="1:14" ht="18.75" x14ac:dyDescent="0.3">
      <c r="A63" s="37" t="s">
        <v>35</v>
      </c>
      <c r="B63" s="38"/>
      <c r="C63" s="38"/>
      <c r="D63" s="38"/>
      <c r="E63" s="38"/>
      <c r="F63" s="38"/>
      <c r="G63" s="38"/>
      <c r="H63" s="38"/>
      <c r="I63" s="38"/>
      <c r="J63" s="38"/>
      <c r="K63" s="39"/>
      <c r="L63" s="12">
        <f>SUM(L16+L22+L29+L34+L39+L44+L49+L54+L58+L62)</f>
        <v>0</v>
      </c>
      <c r="M63" s="12">
        <f>SUM(M48+M55+M62)</f>
        <v>0</v>
      </c>
      <c r="N63" s="12">
        <f>SUM(N48+N55+N62)</f>
        <v>0</v>
      </c>
    </row>
    <row r="66" spans="1:15" x14ac:dyDescent="0.25">
      <c r="A66" s="40" t="s">
        <v>36</v>
      </c>
      <c r="B66" s="40"/>
      <c r="C66" s="40"/>
      <c r="D66" s="40"/>
      <c r="E66" s="40"/>
      <c r="F66" s="40"/>
    </row>
    <row r="67" spans="1:15" x14ac:dyDescent="0.25">
      <c r="B67" s="40" t="s">
        <v>37</v>
      </c>
      <c r="C67" s="40"/>
    </row>
    <row r="69" spans="1:15" x14ac:dyDescent="0.25">
      <c r="M69" s="13"/>
      <c r="N69" s="13"/>
      <c r="O69" s="13"/>
    </row>
    <row r="70" spans="1:15" x14ac:dyDescent="0.25">
      <c r="M70" s="14"/>
      <c r="N70" s="14"/>
      <c r="O70" s="14"/>
    </row>
    <row r="72" spans="1:15" x14ac:dyDescent="0.25">
      <c r="J72" s="13" t="s">
        <v>38</v>
      </c>
      <c r="K72" s="13"/>
      <c r="L72" s="13"/>
      <c r="M72" s="13"/>
    </row>
    <row r="73" spans="1:15" x14ac:dyDescent="0.25">
      <c r="J73" s="14" t="s">
        <v>39</v>
      </c>
      <c r="K73" s="14"/>
      <c r="L73" s="14"/>
      <c r="M73" s="14"/>
    </row>
  </sheetData>
  <mergeCells count="62">
    <mergeCell ref="B15:H15"/>
    <mergeCell ref="A63:K63"/>
    <mergeCell ref="A66:F66"/>
    <mergeCell ref="B67:C67"/>
    <mergeCell ref="B53:H53"/>
    <mergeCell ref="A54:K54"/>
    <mergeCell ref="A55:N55"/>
    <mergeCell ref="B56:H56"/>
    <mergeCell ref="A58:K58"/>
    <mergeCell ref="A59:N59"/>
    <mergeCell ref="B33:H33"/>
    <mergeCell ref="B32:H32"/>
    <mergeCell ref="B60:H60"/>
    <mergeCell ref="B61:H61"/>
    <mergeCell ref="A62:K62"/>
    <mergeCell ref="B51:H51"/>
    <mergeCell ref="A50:N50"/>
    <mergeCell ref="A34:K34"/>
    <mergeCell ref="A35:N35"/>
    <mergeCell ref="B36:H36"/>
    <mergeCell ref="B37:H37"/>
    <mergeCell ref="B38:H38"/>
    <mergeCell ref="A44:K44"/>
    <mergeCell ref="A45:N45"/>
    <mergeCell ref="B46:H46"/>
    <mergeCell ref="B48:H48"/>
    <mergeCell ref="A49:K49"/>
    <mergeCell ref="A39:K39"/>
    <mergeCell ref="A40:N40"/>
    <mergeCell ref="B41:H41"/>
    <mergeCell ref="B42:H42"/>
    <mergeCell ref="B43:H43"/>
    <mergeCell ref="B27:H27"/>
    <mergeCell ref="B28:H28"/>
    <mergeCell ref="A29:K29"/>
    <mergeCell ref="A30:N30"/>
    <mergeCell ref="B31:H31"/>
    <mergeCell ref="B26:H26"/>
    <mergeCell ref="A16:K16"/>
    <mergeCell ref="A17:N17"/>
    <mergeCell ref="B18:H18"/>
    <mergeCell ref="B19:H19"/>
    <mergeCell ref="B20:H20"/>
    <mergeCell ref="B21:H21"/>
    <mergeCell ref="A22:K22"/>
    <mergeCell ref="A23:N23"/>
    <mergeCell ref="B24:H24"/>
    <mergeCell ref="B25:H25"/>
    <mergeCell ref="I3:I4"/>
    <mergeCell ref="J3:J4"/>
    <mergeCell ref="A5:N5"/>
    <mergeCell ref="A6:N6"/>
    <mergeCell ref="B7:H7"/>
    <mergeCell ref="B13:H13"/>
    <mergeCell ref="B14:H14"/>
    <mergeCell ref="B12:H12"/>
    <mergeCell ref="A3:A4"/>
    <mergeCell ref="B3:H4"/>
    <mergeCell ref="B8:H8"/>
    <mergeCell ref="B9:H9"/>
    <mergeCell ref="B10:H10"/>
    <mergeCell ref="B11:H1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iratajczak</dc:creator>
  <cp:lastModifiedBy>Marta Wawrzyniak</cp:lastModifiedBy>
  <cp:lastPrinted>2026-03-19T07:50:17Z</cp:lastPrinted>
  <dcterms:created xsi:type="dcterms:W3CDTF">2026-03-16T12:01:54Z</dcterms:created>
  <dcterms:modified xsi:type="dcterms:W3CDTF">2026-04-21T12:37:11Z</dcterms:modified>
</cp:coreProperties>
</file>