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zapytania ofertowe 2025\materiały biurowe 2025\"/>
    </mc:Choice>
  </mc:AlternateContent>
  <xr:revisionPtr revIDLastSave="0" documentId="13_ncr:1_{595101DD-E716-43BE-8367-C57E9C5F9B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 iterateDelta="1E-4"/>
</workbook>
</file>

<file path=xl/calcChain.xml><?xml version="1.0" encoding="utf-8"?>
<calcChain xmlns="http://schemas.openxmlformats.org/spreadsheetml/2006/main">
  <c r="G64" i="1" l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5" i="1"/>
  <c r="G4" i="1"/>
  <c r="G3" i="1"/>
</calcChain>
</file>

<file path=xl/sharedStrings.xml><?xml version="1.0" encoding="utf-8"?>
<sst xmlns="http://schemas.openxmlformats.org/spreadsheetml/2006/main" count="137" uniqueCount="81">
  <si>
    <t>LP</t>
  </si>
  <si>
    <t>Nazwa  części</t>
  </si>
  <si>
    <t>Jedn. Miary</t>
  </si>
  <si>
    <t>OR</t>
  </si>
  <si>
    <t>GK</t>
  </si>
  <si>
    <t>SN</t>
  </si>
  <si>
    <t>RAZEM</t>
  </si>
  <si>
    <t>Cena jednost. brutto</t>
  </si>
  <si>
    <t>Wartość brutto</t>
  </si>
  <si>
    <t>szt.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</si>
  <si>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</si>
  <si>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Długopis Flexi 0,7 TT7038 Penmate z wymiennym wkładem, niklowo-srebrna końcówka 0,7 mm odporna na uderzenia,  wodoodporny tusz o intensywnym, nieblaknącym kolorze,  długość linii pisania - 1500 m,  kolor niebieski</t>
  </si>
  <si>
    <t>Długopis  automatyczny UNI-BALL SN 101 z wysuwanym wkładem, wyposażony w gumowy ergonomiczny uchwyt (zapewnia wygodę pisania) i klips w kolorze tuszu, umożliwiający stosowanie wkładów, różne kolory.</t>
  </si>
  <si>
    <t>Długopis na sznurku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</si>
  <si>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przeźroczysta , zatyczka i końcówka długopisu z wtopionym kolorowym znacznikiem w kolorze wkładu oraz zakręcana końcówka wykonana z metalu.</t>
  </si>
  <si>
    <t>Druk – „Polecenie wyjazdu służbowego” – bloczek zawierający 100 kartek, formatu A5, wykonany na papierze offsetowym typu Stolgraf lub inny spełniający parametry techniczne.</t>
  </si>
  <si>
    <t>blok</t>
  </si>
  <si>
    <r>
      <t>Flamaster, marker gruby ze</t>
    </r>
    <r>
      <rPr>
        <b/>
        <u/>
        <sz val="9"/>
        <rFont val="Comic Sans MS"/>
        <family val="4"/>
        <charset val="238"/>
      </rPr>
      <t xml:space="preserve"> ściętą</t>
    </r>
    <r>
      <rPr>
        <sz val="9"/>
        <rFont val="Comic Sans MS"/>
        <family val="4"/>
        <charset val="238"/>
      </rPr>
      <t xml:space="preserve">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</si>
  <si>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Foliopis szybkoschnący, nie zawierający xylenu, do pisania po foliach używanych w grafoskopach, o szerokości linii 0,3 mm typu UNI PIN-03A lub inny spełniający parametry techniczne.</t>
  </si>
  <si>
    <t>Gumka biurowa do mazania zapisów naniesionych ołówkiem oraz długopisem, o wymiarach 55x20x8 mm (dopuszczalna różnica wymiarów +/- 1 mm).</t>
  </si>
  <si>
    <t>Klej wysokiej jakości w sztyfcie o wadze 35g, przeznaczony do papieru, fotografii, tektury i tekstyliów, bezbarwny i bezwonny, zmywalny i niebrudzący, nie zawierający kwasów ani rozpuszczalników - na bazie PVP.</t>
  </si>
  <si>
    <t>Koperty papierowe do CD - w opakowaniu 100 sztuk kopert.</t>
  </si>
  <si>
    <t>op.</t>
  </si>
  <si>
    <t>Koperta formatu C-6 (114mm x 162mm), samoklejąca, , wykonana z papieru białego offsetowego o gramaturze nie niższej niż 75 g/m2 – w opakowaniach po 1000 sztuk kopert.</t>
  </si>
  <si>
    <t>Koperta formatu C-5 (229mm x 162mm), samoklejąca, , wykonana z papieru białego offsetowego o gramaturze nie niższej niż 75 g/m2 – w opakowaniach po 500 sztuk kopert.</t>
  </si>
  <si>
    <t>Koperta formatu B-4 (250mm x 162mm), samoklejąca, wykonana z papieru offsetowego o gramaturze nie niższej niż 75 g/m2mwmopakowaniach po 250 sztuk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</si>
  <si>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</si>
  <si>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Linia wykonana ze srebrnego aluminium o długości 30 cm oraz z wyprofilowanym uchwytem na całej długości linijki typu Leniar lub inna spełniająca parametry techniczne.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</si>
  <si>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</si>
  <si>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Kostka papierowa klejona typu Jumbo, o wymiarach 85x85x70 mm, biała, sklejona jednym bokiem, pakowana pojedynczo.</t>
  </si>
  <si>
    <t>Notes zawierający 100 kartek samoprzylepnych o wymiarach 75 x 75 mm, fluorescencyjny, kartki posiadające po jednej stronie pasek kleju pozwalający na przyklejanie na różnych powierzchniach typu Esselte.</t>
  </si>
  <si>
    <t>Nożyczki biurowe duże, ostrza wykonane ze stali nierdzewnej, uchwyty ergonomiczne, o całkowitej długości nie mniejszej niż 21 cm typu Laco lub inne spełniające parametry techniczne.</t>
  </si>
  <si>
    <t>Ołówek biurowy z gumką o twardości grafitu HB, wykonany z żywicy syntetycznej, charakteryzującej się wysoką elastycznością, nie łamiący się trwały grafit.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</si>
  <si>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</si>
  <si>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</si>
  <si>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</si>
  <si>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</si>
  <si>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</si>
  <si>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ryza</t>
  </si>
  <si>
    <r>
      <t>Papier ozdobny (wizytówkowy), formatu A4</t>
    </r>
    <r>
      <rPr>
        <sz val="9"/>
        <rFont val="Comic Sans MS"/>
        <family val="4"/>
        <charset val="238"/>
      </rPr>
      <t>, o gramaturze min. 250 g/m2, w kolorze białym,  niepowlekany, satynowy, pakowany po 250 sztuk - Colotex Xerox</t>
    </r>
  </si>
  <si>
    <t>Pisak o żywej intensywnej barwie, tusz na bazie wody, mocna stożkowa końcówka o średnicy 2 mm, bezwonny, kolory: czarny, niebieski, czerwony, zielony, żółty, typu Pelikan lub Paper–Mate.</t>
  </si>
  <si>
    <t>szt</t>
  </si>
  <si>
    <t>Przekładka PP nienumerowana , marki Esselte, formatu A4, kartonowa, mix kolorów</t>
  </si>
  <si>
    <t>kpl</t>
  </si>
  <si>
    <t>Przekładka papierowa 1/3 A4 kartonowa, mix kolorów, pokazana po 100 sztuk</t>
  </si>
  <si>
    <r>
      <t xml:space="preserve">Rozszywacz </t>
    </r>
    <r>
      <rPr>
        <sz val="9"/>
        <color indexed="8"/>
        <rFont val="Comic Sans MS"/>
        <family val="4"/>
        <charset val="238"/>
      </rPr>
      <t>z blokadą Eagle 1029</t>
    </r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</si>
  <si>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</si>
  <si>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</si>
  <si>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</si>
  <si>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</si>
  <si>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</si>
  <si>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Spinacz – klip biurowy, rozmiar / długość grzbietu ok. 19 mm, pakowane po 12 sztuk w opakowaniu.</t>
  </si>
  <si>
    <t>op</t>
  </si>
  <si>
    <t>Spinacz – klip biurowy, rozmiar / długość grzbietu ok. 32 mm, pakowane po 12 sztuk w opakowaniu.</t>
  </si>
  <si>
    <t>Spinacz duzy metalowy, okrągły, o długości 50 mm, pakowany po 100 sztuk w opakowaniu kartonowym.</t>
  </si>
  <si>
    <t>Spinacz mały metalowy, okrągły, o długości 28 mm, pakowany po 100 sztuk w opakowaniu kartonowym.</t>
  </si>
  <si>
    <t>Taśma biurowa przeźroczysta (bezbarwna), samoklejąca, zwykła o szerokości 18 mm i długości 33 m.</t>
  </si>
  <si>
    <t>Teczka tekturowa lakierowana (błyszcząca powierzchnia), zamykana na 2 gumki narożne, przeznaczona na dokumenty A4 typu Esselte lub inna spełniająca parametry techniczne.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</si>
  <si>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</si>
  <si>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Temperówka metalowa podwójna, uniwersalna do temperowania kredek o średnicy standardowej jak i typowo malarskich, możliwość wymiany ostrzy tnących.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</si>
  <si>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</si>
  <si>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Wkład do długopisu automatycznego dostosowany do użytkowania w długopisach UNI – BALL SN-101. Kolory czarny, niebieski, czerwony.</t>
  </si>
  <si>
    <t>Wkład do długopisu Pentel BKLN7, czarny, niebieski, czerwony – w zależności od potrzeb zamawiającego (wszystkie kolory w jednej cenie), o wymiarach: średnica – 3 mm ; długość 143 mm.</t>
  </si>
  <si>
    <t>Zakładka indeksująca 4 kolory x 50 zakładek z koloru.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</si>
  <si>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</si>
  <si>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Zeszyt w kratkę, format A4, 96 kartek, oprawa introligatorska (okładka sztywna tekturowa okleinowana – błyszcząca; kartki zszywane nicią).</t>
  </si>
  <si>
    <t>Zeszyt w kratkę, format A5, 16 kartek, okładka tekturowa lakierowana jednokolorowa (biurowa) typu Herlitz Montana lub inny spełniający parametry techniczne.</t>
  </si>
  <si>
    <t>Zeszyt w kratkę, format A5, 96 kartek, oprawa introligatorska (okładka sztywna tekturowa okleinowana – błyszcząca; kartki zszywane nicią).</t>
  </si>
  <si>
    <t>Zszywacz biurowy, metalowy, dostosowany do zszywek 24/6, 26,6 oraz 23/8, zszywający jednocześnie do 50 kartek, zszywanie zamknięte i otwarte, głębokość wsuwania kartki: 85mm.</t>
  </si>
  <si>
    <t>Zszywki biurowe o rozmiarze 23/10 (zszywające min. 5 kartek jednorazowo), cynkowane lub miedziane, pakowane w opakowaniach po 1000 sztuk zszywek.</t>
  </si>
  <si>
    <t>Zszywki biurowe o rozmiarze 23/12 (zszywające min. 10 kartek jednorazowo), cynkowane lub miedziane, pakowane w opakowaniach po 1000 sztuk zszywek.</t>
  </si>
  <si>
    <t>Zszywki biurowe o rozmiarze 23/15 (zszywające min. 12 kartek jednorazowo), cynkowane lub miedziane, pakowane w opakowaniach po 1000 sztuk zszywek.</t>
  </si>
  <si>
    <t>Zszywki biurowe o rozmiarze 23/17 (zszywające min. 15 kartek jednorazowo), cynkowane lub miedziane, pakowane w opakowaniach po 1000 sztuk zszywek.</t>
  </si>
  <si>
    <t>Zszywki biurowe o rozmiarze 23/8 (zszywające min. 4 kartki jednorazowo), cynkowane lub miedziane, pakowane w opakowaniach po 1000 sztuk zszywek.</t>
  </si>
  <si>
    <t>Zszywki biurowe o rozmiarze 24/6 (zszywające min. 15 kartek jednorazowo),  miedziowane, pakowane w opakowaniach po 1000 sztuk zszywek.Typ Grand.</t>
  </si>
  <si>
    <t>Zszywki biurow Grand małe NO. 10 pakowane po 1000 sztuk</t>
  </si>
  <si>
    <t xml:space="preserve">RAZEM KWOTA BRUTTO  </t>
  </si>
  <si>
    <t xml:space="preserve">RAZEM KWOTA NETTO </t>
  </si>
  <si>
    <t>FORMULARZ CENOWY NA MATERIAŁY BIUROWE W 2025 ROKU</t>
  </si>
  <si>
    <t xml:space="preserve">Blok makulaturowy formatu A-4, kartki w kratkę, 100 kartkowy, sklejone krótszym llub dłuższym bokiem </t>
  </si>
  <si>
    <t>Blok makulaturowy formatu A-5, kartki w kratkę, 100 kartkowy, sklejone krótszym lub dłuższym bokiem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</si>
</sst>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omic Sans MS"/>
      <family val="4"/>
      <charset val="238"/>
    </font>
    <font>
      <sz val="9"/>
      <name val="Comic Sans MS"/>
      <family val="4"/>
      <charset val="238"/>
    </font>
    <font>
      <b/>
      <u/>
      <sz val="9"/>
      <name val="Comic Sans MS"/>
      <family val="4"/>
      <charset val="238"/>
    </font>
    <font>
      <b/>
      <sz val="9"/>
      <name val="Comic Sans MS"/>
      <family val="4"/>
      <charset val="238"/>
    </font>
    <font>
      <u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sz val="9"/>
      <color theme="1"/>
      <name val="Comic Sans MS"/>
      <family val="4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34998626667073579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 wrapText="1"/>
    </xf>
    <xf numFmtId="0" fontId="0" fillId="0" borderId="1" xfId="0" applyBorder="1"/>
    <xf numFmtId="0" fontId="5" fillId="0" borderId="2" xfId="1" applyFont="1" applyBorder="1" applyAlignment="1">
      <alignment horizontal="left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5" borderId="1" xfId="0" applyFill="1" applyBorder="1"/>
    <xf numFmtId="0" fontId="5" fillId="0" borderId="2" xfId="1" applyFont="1" applyBorder="1" applyAlignment="1">
      <alignment vertical="top" wrapText="1"/>
    </xf>
    <xf numFmtId="0" fontId="8" fillId="0" borderId="2" xfId="1" applyFont="1" applyBorder="1" applyAlignment="1">
      <alignment horizontal="left" vertical="center" wrapText="1"/>
    </xf>
    <xf numFmtId="0" fontId="5" fillId="4" borderId="2" xfId="1" applyFont="1" applyFill="1" applyBorder="1" applyAlignment="1">
      <alignment horizontal="center" vertical="center" wrapText="1"/>
    </xf>
    <xf numFmtId="0" fontId="5" fillId="4" borderId="5" xfId="1" applyFont="1" applyFill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left" vertical="center" wrapText="1"/>
    </xf>
    <xf numFmtId="0" fontId="5" fillId="4" borderId="7" xfId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10" fillId="0" borderId="10" xfId="1" applyFont="1" applyBorder="1" applyAlignment="1">
      <alignment horizontal="left" vertical="center" wrapText="1"/>
    </xf>
    <xf numFmtId="0" fontId="5" fillId="4" borderId="11" xfId="1" applyFont="1" applyFill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/>
    <xf numFmtId="0" fontId="1" fillId="0" borderId="12" xfId="0" applyFont="1" applyBorder="1" applyAlignment="1">
      <alignment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workbookViewId="0">
      <selection activeCell="B41" sqref="B41"/>
    </sheetView>
  </sheetViews>
  <sheetFormatPr defaultRowHeight="15" x14ac:dyDescent="0.25"/>
  <cols>
    <col min="1" max="1" width="4.5703125" customWidth="1"/>
    <col min="2" max="2" width="45.28515625" customWidth="1"/>
    <col min="4" max="4" width="4" customWidth="1"/>
    <col min="5" max="5" width="4.7109375" customWidth="1"/>
    <col min="6" max="6" width="5.42578125" customWidth="1"/>
    <col min="8" max="8" width="12.7109375" customWidth="1"/>
  </cols>
  <sheetData>
    <row r="1" spans="1:9" ht="39.950000000000003" customHeight="1" x14ac:dyDescent="0.25">
      <c r="A1" s="27" t="s">
        <v>78</v>
      </c>
      <c r="B1" s="27"/>
      <c r="C1" s="27"/>
      <c r="D1" s="27"/>
      <c r="E1" s="27"/>
      <c r="F1" s="27"/>
      <c r="G1" s="27"/>
      <c r="H1" s="27"/>
      <c r="I1" s="27"/>
    </row>
    <row r="2" spans="1:9" ht="49.5" customHeight="1" x14ac:dyDescent="0.25">
      <c r="A2" s="1" t="s">
        <v>0</v>
      </c>
      <c r="B2" s="2" t="s">
        <v>1</v>
      </c>
      <c r="C2" s="24" t="s">
        <v>2</v>
      </c>
      <c r="D2" s="25" t="s">
        <v>3</v>
      </c>
      <c r="E2" s="26" t="s">
        <v>4</v>
      </c>
      <c r="F2" s="26" t="s">
        <v>5</v>
      </c>
      <c r="G2" s="26" t="s">
        <v>6</v>
      </c>
      <c r="H2" s="26" t="s">
        <v>7</v>
      </c>
      <c r="I2" s="26" t="s">
        <v>8</v>
      </c>
    </row>
    <row r="3" spans="1:9" ht="45" customHeight="1" x14ac:dyDescent="0.25">
      <c r="A3" s="3">
        <v>1</v>
      </c>
      <c r="B3" s="4" t="s">
        <v>79</v>
      </c>
      <c r="C3" s="5" t="s">
        <v>9</v>
      </c>
      <c r="D3" s="6">
        <v>6</v>
      </c>
      <c r="E3" s="7"/>
      <c r="F3" s="7"/>
      <c r="G3" s="8">
        <f>D3+E3+F3</f>
        <v>6</v>
      </c>
      <c r="H3" s="7"/>
      <c r="I3" s="7"/>
    </row>
    <row r="4" spans="1:9" ht="44.25" customHeight="1" x14ac:dyDescent="0.25">
      <c r="A4" s="3">
        <v>2</v>
      </c>
      <c r="B4" s="4" t="s">
        <v>80</v>
      </c>
      <c r="C4" s="5" t="s">
        <v>9</v>
      </c>
      <c r="D4" s="6">
        <v>9</v>
      </c>
      <c r="E4" s="7"/>
      <c r="F4" s="7"/>
      <c r="G4" s="8">
        <f t="shared" ref="G4:G64" si="0">D4+E4+F4</f>
        <v>9</v>
      </c>
      <c r="H4" s="7"/>
      <c r="I4" s="7"/>
    </row>
    <row r="5" spans="1:9" ht="90" customHeight="1" x14ac:dyDescent="0.25">
      <c r="A5" s="3">
        <v>3</v>
      </c>
      <c r="B5" s="4" t="s">
        <v>10</v>
      </c>
      <c r="C5" s="5" t="s">
        <v>9</v>
      </c>
      <c r="D5" s="6">
        <v>50</v>
      </c>
      <c r="E5" s="7"/>
      <c r="F5" s="7">
        <v>27</v>
      </c>
      <c r="G5" s="8">
        <f t="shared" si="0"/>
        <v>77</v>
      </c>
      <c r="H5" s="7"/>
      <c r="I5" s="7"/>
    </row>
    <row r="6" spans="1:9" ht="69" customHeight="1" x14ac:dyDescent="0.25">
      <c r="A6" s="3">
        <v>4</v>
      </c>
      <c r="B6" s="4" t="s">
        <v>11</v>
      </c>
      <c r="C6" s="5" t="s">
        <v>9</v>
      </c>
      <c r="D6" s="6">
        <v>40</v>
      </c>
      <c r="E6" s="7"/>
      <c r="F6" s="7"/>
      <c r="G6" s="8">
        <v>40</v>
      </c>
      <c r="H6" s="7"/>
      <c r="I6" s="7"/>
    </row>
    <row r="7" spans="1:9" ht="63.75" customHeight="1" x14ac:dyDescent="0.25">
      <c r="A7" s="3">
        <v>5</v>
      </c>
      <c r="B7" s="4" t="s">
        <v>12</v>
      </c>
      <c r="C7" s="5" t="s">
        <v>9</v>
      </c>
      <c r="D7" s="6">
        <v>50</v>
      </c>
      <c r="E7" s="7">
        <v>10</v>
      </c>
      <c r="F7" s="7">
        <v>48</v>
      </c>
      <c r="G7" s="8">
        <f t="shared" si="0"/>
        <v>108</v>
      </c>
      <c r="H7" s="7"/>
      <c r="I7" s="7"/>
    </row>
    <row r="8" spans="1:9" ht="39.950000000000003" customHeight="1" x14ac:dyDescent="0.25">
      <c r="A8" s="3">
        <v>6</v>
      </c>
      <c r="B8" s="4" t="s">
        <v>13</v>
      </c>
      <c r="C8" s="5" t="s">
        <v>9</v>
      </c>
      <c r="D8" s="6">
        <v>50</v>
      </c>
      <c r="E8" s="7"/>
      <c r="F8" s="7"/>
      <c r="G8" s="8">
        <f t="shared" si="0"/>
        <v>50</v>
      </c>
      <c r="H8" s="7"/>
      <c r="I8" s="7"/>
    </row>
    <row r="9" spans="1:9" ht="132" customHeight="1" x14ac:dyDescent="0.25">
      <c r="A9" s="3">
        <v>7</v>
      </c>
      <c r="B9" s="4" t="s">
        <v>14</v>
      </c>
      <c r="C9" s="5" t="s">
        <v>9</v>
      </c>
      <c r="D9" s="6">
        <v>40</v>
      </c>
      <c r="E9" s="7"/>
      <c r="F9" s="7">
        <v>15</v>
      </c>
      <c r="G9" s="8">
        <f t="shared" si="0"/>
        <v>55</v>
      </c>
      <c r="H9" s="7"/>
      <c r="I9" s="7"/>
    </row>
    <row r="10" spans="1:9" ht="71.25" customHeight="1" x14ac:dyDescent="0.25">
      <c r="A10" s="3">
        <v>8</v>
      </c>
      <c r="B10" s="4" t="s">
        <v>15</v>
      </c>
      <c r="C10" s="5" t="s">
        <v>16</v>
      </c>
      <c r="D10" s="6">
        <v>1</v>
      </c>
      <c r="E10" s="7"/>
      <c r="F10" s="7"/>
      <c r="G10" s="8">
        <f t="shared" si="0"/>
        <v>1</v>
      </c>
      <c r="H10" s="7"/>
      <c r="I10" s="7"/>
    </row>
    <row r="11" spans="1:9" ht="73.5" customHeight="1" x14ac:dyDescent="0.25">
      <c r="A11" s="3">
        <v>9</v>
      </c>
      <c r="B11" s="4" t="s">
        <v>17</v>
      </c>
      <c r="C11" s="5" t="s">
        <v>9</v>
      </c>
      <c r="D11" s="6">
        <v>80</v>
      </c>
      <c r="E11" s="7">
        <v>2</v>
      </c>
      <c r="F11" s="7">
        <v>9</v>
      </c>
      <c r="G11" s="8">
        <f t="shared" si="0"/>
        <v>91</v>
      </c>
      <c r="H11" s="7"/>
      <c r="I11" s="7"/>
    </row>
    <row r="12" spans="1:9" ht="62.25" customHeight="1" x14ac:dyDescent="0.25">
      <c r="A12" s="3">
        <v>10</v>
      </c>
      <c r="B12" s="4" t="s">
        <v>18</v>
      </c>
      <c r="C12" s="5" t="s">
        <v>9</v>
      </c>
      <c r="D12" s="6">
        <v>7</v>
      </c>
      <c r="E12" s="7"/>
      <c r="F12" s="7">
        <v>9</v>
      </c>
      <c r="G12" s="8">
        <f t="shared" si="0"/>
        <v>16</v>
      </c>
      <c r="H12" s="7"/>
      <c r="I12" s="7"/>
    </row>
    <row r="13" spans="1:9" ht="39.950000000000003" customHeight="1" x14ac:dyDescent="0.25">
      <c r="A13" s="3">
        <v>11</v>
      </c>
      <c r="B13" s="4" t="s">
        <v>19</v>
      </c>
      <c r="C13" s="5" t="s">
        <v>9</v>
      </c>
      <c r="D13" s="6">
        <v>37</v>
      </c>
      <c r="E13" s="7">
        <v>2</v>
      </c>
      <c r="F13" s="7">
        <v>10</v>
      </c>
      <c r="G13" s="8">
        <f t="shared" si="0"/>
        <v>49</v>
      </c>
      <c r="H13" s="7"/>
      <c r="I13" s="7"/>
    </row>
    <row r="14" spans="1:9" ht="81" customHeight="1" x14ac:dyDescent="0.25">
      <c r="A14" s="3">
        <v>12</v>
      </c>
      <c r="B14" s="4" t="s">
        <v>20</v>
      </c>
      <c r="C14" s="5" t="s">
        <v>9</v>
      </c>
      <c r="D14" s="6">
        <v>23</v>
      </c>
      <c r="E14" s="7"/>
      <c r="F14" s="7">
        <v>9</v>
      </c>
      <c r="G14" s="8">
        <f t="shared" si="0"/>
        <v>32</v>
      </c>
      <c r="H14" s="7"/>
      <c r="I14" s="7"/>
    </row>
    <row r="15" spans="1:9" ht="39.950000000000003" customHeight="1" x14ac:dyDescent="0.25">
      <c r="A15" s="3">
        <v>13</v>
      </c>
      <c r="B15" s="4" t="s">
        <v>21</v>
      </c>
      <c r="C15" s="5" t="s">
        <v>22</v>
      </c>
      <c r="D15" s="6"/>
      <c r="E15" s="7">
        <v>1</v>
      </c>
      <c r="F15" s="7">
        <v>2</v>
      </c>
      <c r="G15" s="8">
        <f t="shared" si="0"/>
        <v>3</v>
      </c>
      <c r="H15" s="7"/>
      <c r="I15" s="7"/>
    </row>
    <row r="16" spans="1:9" ht="60" customHeight="1" x14ac:dyDescent="0.25">
      <c r="A16" s="3">
        <v>14</v>
      </c>
      <c r="B16" s="9" t="s">
        <v>23</v>
      </c>
      <c r="C16" s="5" t="s">
        <v>22</v>
      </c>
      <c r="D16" s="6">
        <v>10</v>
      </c>
      <c r="E16" s="7">
        <v>3</v>
      </c>
      <c r="F16" s="7">
        <v>4</v>
      </c>
      <c r="G16" s="8">
        <f t="shared" si="0"/>
        <v>17</v>
      </c>
      <c r="H16" s="7"/>
      <c r="I16" s="7"/>
    </row>
    <row r="17" spans="1:9" ht="57" customHeight="1" x14ac:dyDescent="0.25">
      <c r="A17" s="3"/>
      <c r="B17" s="9" t="s">
        <v>24</v>
      </c>
      <c r="C17" s="5" t="s">
        <v>22</v>
      </c>
      <c r="D17" s="6">
        <v>4</v>
      </c>
      <c r="E17" s="7">
        <v>2</v>
      </c>
      <c r="F17" s="7">
        <v>2</v>
      </c>
      <c r="G17" s="8">
        <f t="shared" si="0"/>
        <v>8</v>
      </c>
      <c r="H17" s="7"/>
      <c r="I17" s="7"/>
    </row>
    <row r="18" spans="1:9" ht="58.5" customHeight="1" x14ac:dyDescent="0.25">
      <c r="A18" s="3"/>
      <c r="B18" s="9" t="s">
        <v>25</v>
      </c>
      <c r="C18" s="5" t="s">
        <v>22</v>
      </c>
      <c r="D18" s="6">
        <v>1</v>
      </c>
      <c r="E18" s="7">
        <v>1</v>
      </c>
      <c r="F18" s="7">
        <v>1</v>
      </c>
      <c r="G18" s="8">
        <f t="shared" si="0"/>
        <v>3</v>
      </c>
      <c r="H18" s="7"/>
      <c r="I18" s="7"/>
    </row>
    <row r="19" spans="1:9" ht="114.75" customHeight="1" x14ac:dyDescent="0.25">
      <c r="A19" s="3">
        <v>15</v>
      </c>
      <c r="B19" s="4" t="s">
        <v>26</v>
      </c>
      <c r="C19" s="5" t="s">
        <v>9</v>
      </c>
      <c r="D19" s="6">
        <v>52</v>
      </c>
      <c r="E19" s="7">
        <v>5</v>
      </c>
      <c r="F19" s="7">
        <v>10</v>
      </c>
      <c r="G19" s="8">
        <f t="shared" si="0"/>
        <v>67</v>
      </c>
      <c r="H19" s="7"/>
      <c r="I19" s="7"/>
    </row>
    <row r="20" spans="1:9" ht="39.950000000000003" customHeight="1" x14ac:dyDescent="0.25">
      <c r="A20" s="3">
        <v>16</v>
      </c>
      <c r="B20" s="4" t="s">
        <v>27</v>
      </c>
      <c r="C20" s="5" t="s">
        <v>9</v>
      </c>
      <c r="D20" s="6">
        <v>4</v>
      </c>
      <c r="E20" s="7"/>
      <c r="F20" s="7">
        <v>3</v>
      </c>
      <c r="G20" s="8">
        <f t="shared" si="0"/>
        <v>7</v>
      </c>
      <c r="H20" s="7"/>
      <c r="I20" s="7"/>
    </row>
    <row r="21" spans="1:9" ht="75.75" customHeight="1" x14ac:dyDescent="0.25">
      <c r="A21" s="3">
        <v>17</v>
      </c>
      <c r="B21" s="4" t="s">
        <v>28</v>
      </c>
      <c r="C21" s="5" t="s">
        <v>9</v>
      </c>
      <c r="D21" s="6">
        <v>8</v>
      </c>
      <c r="E21" s="7"/>
      <c r="F21" s="7">
        <v>9</v>
      </c>
      <c r="G21" s="8">
        <f t="shared" si="0"/>
        <v>17</v>
      </c>
      <c r="H21" s="7"/>
      <c r="I21" s="7"/>
    </row>
    <row r="22" spans="1:9" ht="39.950000000000003" customHeight="1" x14ac:dyDescent="0.25">
      <c r="A22" s="3">
        <v>18</v>
      </c>
      <c r="B22" s="4" t="s">
        <v>29</v>
      </c>
      <c r="C22" s="5" t="s">
        <v>9</v>
      </c>
      <c r="D22" s="6">
        <v>40</v>
      </c>
      <c r="E22" s="7">
        <v>10</v>
      </c>
      <c r="F22" s="7">
        <v>10</v>
      </c>
      <c r="G22" s="8">
        <f t="shared" si="0"/>
        <v>60</v>
      </c>
      <c r="H22" s="7"/>
      <c r="I22" s="7"/>
    </row>
    <row r="23" spans="1:9" ht="60.75" customHeight="1" x14ac:dyDescent="0.25">
      <c r="A23" s="3">
        <v>19</v>
      </c>
      <c r="B23" s="4" t="s">
        <v>30</v>
      </c>
      <c r="C23" s="5" t="s">
        <v>9</v>
      </c>
      <c r="D23" s="6">
        <v>120</v>
      </c>
      <c r="E23" s="7">
        <v>10</v>
      </c>
      <c r="F23" s="7">
        <v>25</v>
      </c>
      <c r="G23" s="8">
        <f t="shared" si="0"/>
        <v>155</v>
      </c>
      <c r="H23" s="7"/>
      <c r="I23" s="7"/>
    </row>
    <row r="24" spans="1:9" ht="51.75" customHeight="1" x14ac:dyDescent="0.25">
      <c r="A24" s="3">
        <v>20</v>
      </c>
      <c r="B24" s="4" t="s">
        <v>31</v>
      </c>
      <c r="C24" s="5" t="s">
        <v>9</v>
      </c>
      <c r="D24" s="6">
        <v>8</v>
      </c>
      <c r="E24" s="7"/>
      <c r="F24" s="7">
        <v>3</v>
      </c>
      <c r="G24" s="8">
        <f t="shared" si="0"/>
        <v>11</v>
      </c>
      <c r="H24" s="7"/>
      <c r="I24" s="7"/>
    </row>
    <row r="25" spans="1:9" ht="53.25" customHeight="1" x14ac:dyDescent="0.25">
      <c r="A25" s="3">
        <v>21</v>
      </c>
      <c r="B25" s="4" t="s">
        <v>32</v>
      </c>
      <c r="C25" s="5" t="s">
        <v>9</v>
      </c>
      <c r="D25" s="6">
        <v>27</v>
      </c>
      <c r="E25" s="7">
        <v>4</v>
      </c>
      <c r="F25" s="7">
        <v>20</v>
      </c>
      <c r="G25" s="8">
        <f t="shared" si="0"/>
        <v>51</v>
      </c>
      <c r="H25" s="7"/>
      <c r="I25" s="7"/>
    </row>
    <row r="26" spans="1:9" ht="82.5" customHeight="1" x14ac:dyDescent="0.25">
      <c r="A26" s="3">
        <v>22</v>
      </c>
      <c r="B26" s="4" t="s">
        <v>33</v>
      </c>
      <c r="C26" s="5" t="s">
        <v>22</v>
      </c>
      <c r="D26" s="6">
        <v>40</v>
      </c>
      <c r="E26" s="7">
        <v>26</v>
      </c>
      <c r="F26" s="7">
        <v>7</v>
      </c>
      <c r="G26" s="8">
        <f t="shared" si="0"/>
        <v>73</v>
      </c>
      <c r="H26" s="7"/>
      <c r="I26" s="7"/>
    </row>
    <row r="27" spans="1:9" ht="102.75" customHeight="1" x14ac:dyDescent="0.25">
      <c r="A27" s="3">
        <v>24</v>
      </c>
      <c r="B27" s="4" t="s">
        <v>34</v>
      </c>
      <c r="C27" s="5" t="s">
        <v>22</v>
      </c>
      <c r="D27" s="6"/>
      <c r="E27" s="7">
        <v>10</v>
      </c>
      <c r="F27" s="7"/>
      <c r="G27" s="8">
        <f t="shared" si="0"/>
        <v>10</v>
      </c>
      <c r="H27" s="7"/>
      <c r="I27" s="7"/>
    </row>
    <row r="28" spans="1:9" ht="98.25" customHeight="1" x14ac:dyDescent="0.25">
      <c r="A28" s="3">
        <v>25</v>
      </c>
      <c r="B28" s="4" t="s">
        <v>35</v>
      </c>
      <c r="C28" s="5" t="s">
        <v>22</v>
      </c>
      <c r="D28" s="6"/>
      <c r="E28" s="7">
        <v>8</v>
      </c>
      <c r="F28" s="7"/>
      <c r="G28" s="8">
        <f t="shared" si="0"/>
        <v>8</v>
      </c>
      <c r="H28" s="7"/>
      <c r="I28" s="7"/>
    </row>
    <row r="29" spans="1:9" ht="99" customHeight="1" x14ac:dyDescent="0.25">
      <c r="A29" s="3">
        <v>26</v>
      </c>
      <c r="B29" s="4" t="s">
        <v>36</v>
      </c>
      <c r="C29" s="5" t="s">
        <v>22</v>
      </c>
      <c r="D29" s="6"/>
      <c r="E29" s="7">
        <v>20</v>
      </c>
      <c r="F29" s="7"/>
      <c r="G29" s="8">
        <f t="shared" si="0"/>
        <v>20</v>
      </c>
      <c r="H29" s="7"/>
      <c r="I29" s="7"/>
    </row>
    <row r="30" spans="1:9" ht="182.25" customHeight="1" x14ac:dyDescent="0.25">
      <c r="A30" s="3">
        <v>27</v>
      </c>
      <c r="B30" s="10" t="s">
        <v>37</v>
      </c>
      <c r="C30" s="5" t="s">
        <v>38</v>
      </c>
      <c r="D30" s="6">
        <v>350</v>
      </c>
      <c r="E30" s="7">
        <v>300</v>
      </c>
      <c r="F30" s="7">
        <v>150</v>
      </c>
      <c r="G30" s="8">
        <f t="shared" si="0"/>
        <v>800</v>
      </c>
      <c r="H30" s="7"/>
      <c r="I30" s="7"/>
    </row>
    <row r="31" spans="1:9" ht="39.950000000000003" customHeight="1" x14ac:dyDescent="0.25">
      <c r="A31" s="3">
        <v>28</v>
      </c>
      <c r="B31" s="10" t="s">
        <v>39</v>
      </c>
      <c r="C31" s="5" t="s">
        <v>22</v>
      </c>
      <c r="D31" s="6">
        <v>7</v>
      </c>
      <c r="E31" s="7"/>
      <c r="F31" s="7"/>
      <c r="G31" s="8">
        <f t="shared" si="0"/>
        <v>7</v>
      </c>
      <c r="H31" s="7"/>
      <c r="I31" s="7"/>
    </row>
    <row r="32" spans="1:9" ht="77.25" customHeight="1" x14ac:dyDescent="0.25">
      <c r="A32" s="3">
        <v>29</v>
      </c>
      <c r="B32" s="4" t="s">
        <v>40</v>
      </c>
      <c r="C32" s="11" t="s">
        <v>41</v>
      </c>
      <c r="D32" s="6">
        <v>47</v>
      </c>
      <c r="E32" s="7"/>
      <c r="F32" s="7"/>
      <c r="G32" s="8">
        <f t="shared" si="0"/>
        <v>47</v>
      </c>
      <c r="H32" s="7"/>
      <c r="I32" s="7"/>
    </row>
    <row r="33" spans="1:9" ht="39.950000000000003" customHeight="1" x14ac:dyDescent="0.25">
      <c r="A33" s="3">
        <v>31</v>
      </c>
      <c r="B33" s="4" t="s">
        <v>42</v>
      </c>
      <c r="C33" s="11" t="s">
        <v>43</v>
      </c>
      <c r="D33" s="6">
        <v>1</v>
      </c>
      <c r="E33" s="7"/>
      <c r="F33" s="7">
        <v>15</v>
      </c>
      <c r="G33" s="8">
        <f t="shared" si="0"/>
        <v>16</v>
      </c>
      <c r="H33" s="7"/>
      <c r="I33" s="7"/>
    </row>
    <row r="34" spans="1:9" ht="39.950000000000003" customHeight="1" x14ac:dyDescent="0.25">
      <c r="A34" s="3">
        <v>32</v>
      </c>
      <c r="B34" s="4" t="s">
        <v>44</v>
      </c>
      <c r="C34" s="11" t="s">
        <v>22</v>
      </c>
      <c r="D34" s="6">
        <v>11</v>
      </c>
      <c r="E34" s="7"/>
      <c r="F34" s="7"/>
      <c r="G34" s="8">
        <f t="shared" si="0"/>
        <v>11</v>
      </c>
      <c r="H34" s="7"/>
      <c r="I34" s="7"/>
    </row>
    <row r="35" spans="1:9" ht="39.950000000000003" customHeight="1" x14ac:dyDescent="0.25">
      <c r="A35" s="3">
        <v>33</v>
      </c>
      <c r="B35" s="4" t="s">
        <v>45</v>
      </c>
      <c r="C35" s="11" t="s">
        <v>9</v>
      </c>
      <c r="D35" s="6">
        <v>13</v>
      </c>
      <c r="E35" s="7"/>
      <c r="F35" s="7">
        <v>3</v>
      </c>
      <c r="G35" s="8">
        <f t="shared" si="0"/>
        <v>16</v>
      </c>
      <c r="H35" s="7"/>
      <c r="I35" s="7"/>
    </row>
    <row r="36" spans="1:9" ht="130.5" customHeight="1" x14ac:dyDescent="0.25">
      <c r="A36" s="3">
        <v>34</v>
      </c>
      <c r="B36" s="4" t="s">
        <v>46</v>
      </c>
      <c r="C36" s="12" t="s">
        <v>9</v>
      </c>
      <c r="D36" s="13">
        <v>40</v>
      </c>
      <c r="E36" s="7">
        <v>150</v>
      </c>
      <c r="F36" s="7">
        <v>80</v>
      </c>
      <c r="G36" s="8">
        <f t="shared" si="0"/>
        <v>270</v>
      </c>
      <c r="H36" s="7"/>
      <c r="I36" s="7"/>
    </row>
    <row r="37" spans="1:9" ht="124.5" customHeight="1" x14ac:dyDescent="0.25">
      <c r="A37" s="3">
        <v>35</v>
      </c>
      <c r="B37" s="14" t="s">
        <v>47</v>
      </c>
      <c r="C37" s="5" t="s">
        <v>9</v>
      </c>
      <c r="D37" s="6">
        <v>40</v>
      </c>
      <c r="E37" s="7"/>
      <c r="F37" s="7">
        <v>40</v>
      </c>
      <c r="G37" s="8">
        <f t="shared" si="0"/>
        <v>80</v>
      </c>
      <c r="H37" s="7"/>
      <c r="I37" s="7"/>
    </row>
    <row r="38" spans="1:9" ht="87" customHeight="1" x14ac:dyDescent="0.25">
      <c r="A38" s="3">
        <v>36</v>
      </c>
      <c r="B38" s="4" t="s">
        <v>48</v>
      </c>
      <c r="C38" s="5" t="s">
        <v>9</v>
      </c>
      <c r="D38" s="6">
        <v>90</v>
      </c>
      <c r="E38" s="7"/>
      <c r="F38" s="7">
        <v>50</v>
      </c>
      <c r="G38" s="8">
        <f t="shared" si="0"/>
        <v>140</v>
      </c>
      <c r="H38" s="7"/>
      <c r="I38" s="7"/>
    </row>
    <row r="39" spans="1:9" ht="138" customHeight="1" x14ac:dyDescent="0.25">
      <c r="A39" s="3">
        <v>37</v>
      </c>
      <c r="B39" s="4" t="s">
        <v>49</v>
      </c>
      <c r="C39" s="5" t="s">
        <v>9</v>
      </c>
      <c r="D39" s="6">
        <v>235</v>
      </c>
      <c r="E39" s="7"/>
      <c r="F39" s="7"/>
      <c r="G39" s="8">
        <f t="shared" si="0"/>
        <v>235</v>
      </c>
      <c r="H39" s="7"/>
      <c r="I39" s="7"/>
    </row>
    <row r="40" spans="1:9" ht="152.25" customHeight="1" x14ac:dyDescent="0.25">
      <c r="A40" s="3">
        <v>38</v>
      </c>
      <c r="B40" s="4" t="s">
        <v>50</v>
      </c>
      <c r="C40" s="5" t="s">
        <v>9</v>
      </c>
      <c r="D40" s="6">
        <v>210</v>
      </c>
      <c r="E40" s="7"/>
      <c r="F40" s="7">
        <v>50</v>
      </c>
      <c r="G40" s="8">
        <f t="shared" si="0"/>
        <v>260</v>
      </c>
      <c r="H40" s="7"/>
      <c r="I40" s="7"/>
    </row>
    <row r="41" spans="1:9" ht="39.950000000000003" customHeight="1" x14ac:dyDescent="0.25">
      <c r="A41" s="3">
        <v>39</v>
      </c>
      <c r="B41" s="4" t="s">
        <v>51</v>
      </c>
      <c r="C41" s="5" t="s">
        <v>52</v>
      </c>
      <c r="D41" s="6">
        <v>13</v>
      </c>
      <c r="E41" s="7"/>
      <c r="F41" s="7">
        <v>10</v>
      </c>
      <c r="G41" s="8">
        <f t="shared" si="0"/>
        <v>23</v>
      </c>
      <c r="H41" s="7"/>
      <c r="I41" s="7"/>
    </row>
    <row r="42" spans="1:9" ht="39.950000000000003" customHeight="1" x14ac:dyDescent="0.25">
      <c r="A42" s="3">
        <v>40</v>
      </c>
      <c r="B42" s="4" t="s">
        <v>53</v>
      </c>
      <c r="C42" s="5" t="s">
        <v>52</v>
      </c>
      <c r="D42" s="6">
        <v>13</v>
      </c>
      <c r="E42" s="7"/>
      <c r="F42" s="7">
        <v>10</v>
      </c>
      <c r="G42" s="8">
        <f t="shared" si="0"/>
        <v>23</v>
      </c>
      <c r="H42" s="7"/>
      <c r="I42" s="7"/>
    </row>
    <row r="43" spans="1:9" ht="39.950000000000003" customHeight="1" x14ac:dyDescent="0.25">
      <c r="A43" s="3">
        <v>41</v>
      </c>
      <c r="B43" s="4" t="s">
        <v>54</v>
      </c>
      <c r="C43" s="5" t="s">
        <v>52</v>
      </c>
      <c r="D43" s="6">
        <v>15</v>
      </c>
      <c r="E43" s="7"/>
      <c r="F43" s="7">
        <v>5</v>
      </c>
      <c r="G43" s="8">
        <f t="shared" si="0"/>
        <v>20</v>
      </c>
      <c r="H43" s="7"/>
      <c r="I43" s="7"/>
    </row>
    <row r="44" spans="1:9" ht="39.950000000000003" customHeight="1" x14ac:dyDescent="0.25">
      <c r="A44" s="3">
        <v>42</v>
      </c>
      <c r="B44" s="4" t="s">
        <v>55</v>
      </c>
      <c r="C44" s="5" t="s">
        <v>52</v>
      </c>
      <c r="D44" s="6">
        <v>110</v>
      </c>
      <c r="E44" s="7"/>
      <c r="F44" s="7">
        <v>5</v>
      </c>
      <c r="G44" s="8">
        <f t="shared" si="0"/>
        <v>115</v>
      </c>
      <c r="H44" s="7"/>
      <c r="I44" s="7"/>
    </row>
    <row r="45" spans="1:9" ht="39.950000000000003" customHeight="1" x14ac:dyDescent="0.25">
      <c r="A45" s="3">
        <v>43</v>
      </c>
      <c r="B45" s="4" t="s">
        <v>56</v>
      </c>
      <c r="C45" s="5" t="s">
        <v>9</v>
      </c>
      <c r="D45" s="6">
        <v>36</v>
      </c>
      <c r="E45" s="7">
        <v>5</v>
      </c>
      <c r="F45" s="7">
        <v>15</v>
      </c>
      <c r="G45" s="8">
        <f t="shared" si="0"/>
        <v>56</v>
      </c>
      <c r="H45" s="7"/>
      <c r="I45" s="7"/>
    </row>
    <row r="46" spans="1:9" ht="71.25" customHeight="1" x14ac:dyDescent="0.25">
      <c r="A46" s="3">
        <v>44</v>
      </c>
      <c r="B46" s="4" t="s">
        <v>57</v>
      </c>
      <c r="C46" s="5" t="s">
        <v>9</v>
      </c>
      <c r="D46" s="6">
        <v>60</v>
      </c>
      <c r="E46" s="7"/>
      <c r="F46" s="7">
        <v>30</v>
      </c>
      <c r="G46" s="8">
        <f t="shared" si="0"/>
        <v>90</v>
      </c>
      <c r="H46" s="7"/>
      <c r="I46" s="7"/>
    </row>
    <row r="47" spans="1:9" ht="79.5" customHeight="1" x14ac:dyDescent="0.25">
      <c r="A47" s="3">
        <v>45</v>
      </c>
      <c r="B47" s="4" t="s">
        <v>58</v>
      </c>
      <c r="C47" s="5" t="s">
        <v>9</v>
      </c>
      <c r="D47" s="6">
        <v>14000</v>
      </c>
      <c r="E47" s="7">
        <v>250</v>
      </c>
      <c r="F47" s="7">
        <v>50</v>
      </c>
      <c r="G47" s="8">
        <f t="shared" si="0"/>
        <v>14300</v>
      </c>
      <c r="H47" s="7"/>
      <c r="I47" s="7"/>
    </row>
    <row r="48" spans="1:9" ht="64.5" customHeight="1" x14ac:dyDescent="0.25">
      <c r="A48" s="3">
        <v>46</v>
      </c>
      <c r="B48" s="4" t="s">
        <v>59</v>
      </c>
      <c r="C48" s="5" t="s">
        <v>9</v>
      </c>
      <c r="D48" s="6">
        <v>3</v>
      </c>
      <c r="E48" s="7"/>
      <c r="F48" s="7">
        <v>5</v>
      </c>
      <c r="G48" s="8">
        <f t="shared" si="0"/>
        <v>8</v>
      </c>
      <c r="H48" s="7"/>
      <c r="I48" s="7"/>
    </row>
    <row r="49" spans="1:9" ht="96.75" customHeight="1" x14ac:dyDescent="0.25">
      <c r="A49" s="3">
        <v>47</v>
      </c>
      <c r="B49" s="4" t="s">
        <v>60</v>
      </c>
      <c r="C49" s="15" t="s">
        <v>9</v>
      </c>
      <c r="D49" s="16">
        <v>40</v>
      </c>
      <c r="E49" s="7"/>
      <c r="F49" s="7">
        <v>3</v>
      </c>
      <c r="G49" s="8">
        <f t="shared" si="0"/>
        <v>43</v>
      </c>
      <c r="H49" s="7"/>
      <c r="I49" s="7"/>
    </row>
    <row r="50" spans="1:9" ht="39.950000000000003" customHeight="1" x14ac:dyDescent="0.25">
      <c r="A50" s="3">
        <v>48</v>
      </c>
      <c r="B50" s="4" t="s">
        <v>61</v>
      </c>
      <c r="C50" s="15" t="s">
        <v>9</v>
      </c>
      <c r="D50" s="16">
        <v>100</v>
      </c>
      <c r="E50" s="7"/>
      <c r="F50" s="7"/>
      <c r="G50" s="8">
        <f t="shared" si="0"/>
        <v>100</v>
      </c>
      <c r="H50" s="7"/>
      <c r="I50" s="7"/>
    </row>
    <row r="51" spans="1:9" ht="74.25" customHeight="1" x14ac:dyDescent="0.25">
      <c r="A51" s="3">
        <v>49</v>
      </c>
      <c r="B51" s="4" t="s">
        <v>62</v>
      </c>
      <c r="C51" s="15" t="s">
        <v>9</v>
      </c>
      <c r="D51" s="16">
        <v>20</v>
      </c>
      <c r="E51" s="7"/>
      <c r="F51" s="7"/>
      <c r="G51" s="8">
        <f t="shared" si="0"/>
        <v>20</v>
      </c>
      <c r="H51" s="7"/>
      <c r="I51" s="7"/>
    </row>
    <row r="52" spans="1:9" ht="39.950000000000003" customHeight="1" x14ac:dyDescent="0.25">
      <c r="A52" s="3">
        <v>50</v>
      </c>
      <c r="B52" s="14" t="s">
        <v>63</v>
      </c>
      <c r="C52" s="15" t="s">
        <v>9</v>
      </c>
      <c r="D52" s="16">
        <v>35</v>
      </c>
      <c r="E52" s="7"/>
      <c r="F52" s="7">
        <v>30</v>
      </c>
      <c r="G52" s="8">
        <f t="shared" si="0"/>
        <v>65</v>
      </c>
      <c r="H52" s="7"/>
      <c r="I52" s="7"/>
    </row>
    <row r="53" spans="1:9" ht="132" customHeight="1" x14ac:dyDescent="0.25">
      <c r="A53" s="3">
        <v>51</v>
      </c>
      <c r="B53" s="4" t="s">
        <v>64</v>
      </c>
      <c r="C53" s="15" t="s">
        <v>9</v>
      </c>
      <c r="D53" s="16">
        <v>63</v>
      </c>
      <c r="E53" s="7">
        <v>10</v>
      </c>
      <c r="F53" s="7">
        <v>20</v>
      </c>
      <c r="G53" s="8">
        <f t="shared" si="0"/>
        <v>93</v>
      </c>
      <c r="H53" s="7"/>
      <c r="I53" s="7"/>
    </row>
    <row r="54" spans="1:9" ht="39.950000000000003" customHeight="1" x14ac:dyDescent="0.25">
      <c r="A54" s="3">
        <v>52</v>
      </c>
      <c r="B54" s="4" t="s">
        <v>65</v>
      </c>
      <c r="C54" s="15" t="s">
        <v>9</v>
      </c>
      <c r="D54" s="16">
        <v>2</v>
      </c>
      <c r="E54" s="7"/>
      <c r="F54" s="7"/>
      <c r="G54" s="8">
        <f t="shared" si="0"/>
        <v>2</v>
      </c>
      <c r="H54" s="7"/>
      <c r="I54" s="7"/>
    </row>
    <row r="55" spans="1:9" ht="55.5" customHeight="1" x14ac:dyDescent="0.25">
      <c r="A55" s="3">
        <v>53</v>
      </c>
      <c r="B55" s="4" t="s">
        <v>66</v>
      </c>
      <c r="C55" s="15" t="s">
        <v>9</v>
      </c>
      <c r="D55" s="16">
        <v>2</v>
      </c>
      <c r="E55" s="7"/>
      <c r="F55" s="7"/>
      <c r="G55" s="8">
        <f t="shared" si="0"/>
        <v>2</v>
      </c>
      <c r="H55" s="7"/>
      <c r="I55" s="7"/>
    </row>
    <row r="56" spans="1:9" ht="39.950000000000003" customHeight="1" x14ac:dyDescent="0.25">
      <c r="A56" s="3">
        <v>54</v>
      </c>
      <c r="B56" s="4" t="s">
        <v>67</v>
      </c>
      <c r="C56" s="15" t="s">
        <v>9</v>
      </c>
      <c r="D56" s="16">
        <v>2</v>
      </c>
      <c r="E56" s="7"/>
      <c r="F56" s="7"/>
      <c r="G56" s="8">
        <f t="shared" si="0"/>
        <v>2</v>
      </c>
      <c r="H56" s="7"/>
      <c r="I56" s="7"/>
    </row>
    <row r="57" spans="1:9" ht="63" customHeight="1" x14ac:dyDescent="0.25">
      <c r="A57" s="3">
        <v>55</v>
      </c>
      <c r="B57" s="4" t="s">
        <v>68</v>
      </c>
      <c r="C57" s="15" t="s">
        <v>9</v>
      </c>
      <c r="D57" s="16">
        <v>5</v>
      </c>
      <c r="E57" s="7"/>
      <c r="F57" s="7">
        <v>3</v>
      </c>
      <c r="G57" s="8">
        <f t="shared" si="0"/>
        <v>8</v>
      </c>
      <c r="H57" s="7"/>
      <c r="I57" s="7"/>
    </row>
    <row r="58" spans="1:9" ht="39.950000000000003" customHeight="1" x14ac:dyDescent="0.25">
      <c r="A58" s="3">
        <v>56</v>
      </c>
      <c r="B58" s="4" t="s">
        <v>69</v>
      </c>
      <c r="C58" s="15" t="s">
        <v>22</v>
      </c>
      <c r="D58" s="16">
        <v>10</v>
      </c>
      <c r="E58" s="7"/>
      <c r="F58" s="7"/>
      <c r="G58" s="8">
        <f t="shared" si="0"/>
        <v>10</v>
      </c>
      <c r="H58" s="7"/>
      <c r="I58" s="7"/>
    </row>
    <row r="59" spans="1:9" ht="39.950000000000003" customHeight="1" x14ac:dyDescent="0.25">
      <c r="A59" s="3">
        <v>57</v>
      </c>
      <c r="B59" s="4" t="s">
        <v>70</v>
      </c>
      <c r="C59" s="15" t="s">
        <v>22</v>
      </c>
      <c r="D59" s="16">
        <v>5</v>
      </c>
      <c r="E59" s="7"/>
      <c r="F59" s="7"/>
      <c r="G59" s="8">
        <f t="shared" si="0"/>
        <v>5</v>
      </c>
      <c r="H59" s="7"/>
      <c r="I59" s="7"/>
    </row>
    <row r="60" spans="1:9" ht="39.950000000000003" customHeight="1" x14ac:dyDescent="0.25">
      <c r="A60" s="3">
        <v>58</v>
      </c>
      <c r="B60" s="4" t="s">
        <v>71</v>
      </c>
      <c r="C60" s="15" t="s">
        <v>22</v>
      </c>
      <c r="D60" s="16">
        <v>5</v>
      </c>
      <c r="E60" s="7"/>
      <c r="F60" s="7"/>
      <c r="G60" s="8">
        <f t="shared" si="0"/>
        <v>5</v>
      </c>
      <c r="H60" s="7"/>
      <c r="I60" s="7"/>
    </row>
    <row r="61" spans="1:9" ht="39.950000000000003" customHeight="1" x14ac:dyDescent="0.25">
      <c r="A61" s="3">
        <v>59</v>
      </c>
      <c r="B61" s="4" t="s">
        <v>72</v>
      </c>
      <c r="C61" s="15" t="s">
        <v>22</v>
      </c>
      <c r="D61" s="16">
        <v>5</v>
      </c>
      <c r="E61" s="7"/>
      <c r="F61" s="7"/>
      <c r="G61" s="8">
        <f t="shared" si="0"/>
        <v>5</v>
      </c>
      <c r="H61" s="7"/>
      <c r="I61" s="7"/>
    </row>
    <row r="62" spans="1:9" ht="39.950000000000003" customHeight="1" x14ac:dyDescent="0.25">
      <c r="A62" s="3">
        <v>60</v>
      </c>
      <c r="B62" s="17" t="s">
        <v>73</v>
      </c>
      <c r="C62" s="15" t="s">
        <v>22</v>
      </c>
      <c r="D62" s="16">
        <v>5</v>
      </c>
      <c r="E62" s="7"/>
      <c r="F62" s="7"/>
      <c r="G62" s="8">
        <f t="shared" si="0"/>
        <v>5</v>
      </c>
      <c r="H62" s="7"/>
      <c r="I62" s="7"/>
    </row>
    <row r="63" spans="1:9" ht="39.950000000000003" customHeight="1" x14ac:dyDescent="0.25">
      <c r="A63" s="3">
        <v>61</v>
      </c>
      <c r="B63" s="14" t="s">
        <v>74</v>
      </c>
      <c r="C63" s="5" t="s">
        <v>22</v>
      </c>
      <c r="D63" s="6">
        <v>60</v>
      </c>
      <c r="E63" s="7">
        <v>5</v>
      </c>
      <c r="F63" s="7"/>
      <c r="G63" s="8">
        <f t="shared" si="0"/>
        <v>65</v>
      </c>
      <c r="H63" s="7"/>
      <c r="I63" s="7"/>
    </row>
    <row r="64" spans="1:9" ht="39.950000000000003" customHeight="1" x14ac:dyDescent="0.25">
      <c r="A64" s="3">
        <v>62</v>
      </c>
      <c r="B64" s="18" t="s">
        <v>75</v>
      </c>
      <c r="C64" s="19" t="s">
        <v>52</v>
      </c>
      <c r="D64" s="20">
        <v>15</v>
      </c>
      <c r="E64" s="7"/>
      <c r="F64" s="7"/>
      <c r="G64" s="8">
        <f t="shared" si="0"/>
        <v>15</v>
      </c>
      <c r="H64" s="7"/>
      <c r="I64" s="7"/>
    </row>
    <row r="65" spans="2:9" ht="39.950000000000003" customHeight="1" x14ac:dyDescent="0.25">
      <c r="B65" s="21" t="s">
        <v>76</v>
      </c>
      <c r="G65" s="22" t="s">
        <v>6</v>
      </c>
      <c r="I65" s="23"/>
    </row>
    <row r="66" spans="2:9" ht="39.950000000000003" customHeight="1" x14ac:dyDescent="0.25">
      <c r="B66" s="21" t="s">
        <v>77</v>
      </c>
      <c r="D66" s="21"/>
    </row>
  </sheetData>
  <protectedRanges>
    <protectedRange password="C634" sqref="D3:D48" name="Zakres2_3_1_1"/>
    <protectedRange password="C634" sqref="D49:D64" name="Zakres2_1_2_1_1"/>
  </protectedRanges>
  <mergeCells count="1">
    <mergeCell ref="A1:I1"/>
  </mergeCells>
  <pageMargins left="0.7" right="0.7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2025-04-04T12:26:20Z</cp:lastPrinted>
  <dcterms:created xsi:type="dcterms:W3CDTF">2025-03-17T08:33:57Z</dcterms:created>
  <dcterms:modified xsi:type="dcterms:W3CDTF">2025-04-04T12:26:29Z</dcterms:modified>
</cp:coreProperties>
</file>