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zowska\Desktop\WKM MARKI\ROLETY ZEWNĘTRZNE\"/>
    </mc:Choice>
  </mc:AlternateContent>
  <xr:revisionPtr revIDLastSave="0" documentId="13_ncr:1_{9FC58703-0B6E-4E4F-969C-DD9FAA3AA45D}" xr6:coauthVersionLast="47" xr6:coauthVersionMax="47" xr10:uidLastSave="{00000000-0000-0000-0000-000000000000}"/>
  <bookViews>
    <workbookView xWindow="-120" yWindow="-120" windowWidth="29040" windowHeight="1572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E24" i="1"/>
  <c r="F26" i="1" l="1"/>
</calcChain>
</file>

<file path=xl/sharedStrings.xml><?xml version="1.0" encoding="utf-8"?>
<sst xmlns="http://schemas.openxmlformats.org/spreadsheetml/2006/main" count="70" uniqueCount="49">
  <si>
    <t>L.P.</t>
  </si>
  <si>
    <t xml:space="preserve">Opis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</si>
  <si>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</si>
  <si>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</si>
  <si>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</si>
  <si>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</si>
  <si>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</si>
  <si>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</si>
  <si>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</si>
  <si>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</si>
  <si>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</si>
  <si>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</si>
  <si>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</si>
  <si>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RAZEM:</t>
  </si>
  <si>
    <t>Ilość</t>
  </si>
  <si>
    <t>Cena BRUTTO</t>
  </si>
  <si>
    <t>Wartość BRUTTO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</si>
  <si>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</si>
  <si>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</si>
  <si>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</si>
  <si>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</si>
  <si>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</si>
  <si>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</si>
  <si>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</si>
  <si>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</si>
  <si>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</si>
  <si>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Podsumowanie:</t>
  </si>
  <si>
    <t>ROLETY ZEWNĘTRZZNE ANTYWŁAMANIOWE</t>
  </si>
  <si>
    <t>ROLETA POJEDYNCZA ZEWNĘTRZNA ANTYWŁAMANIOWA 1680/2000-2205</t>
  </si>
  <si>
    <t>Zdjęcie poglądowe</t>
  </si>
  <si>
    <t>1 szt.</t>
  </si>
  <si>
    <t>ROLETA POJEDYNCZA ZEWNĘTRZNA ANTYWŁAMANIOWA 1650/2000-2205</t>
  </si>
  <si>
    <t>ROLETA POJEDYNCZA ZEWNĘTRZNA ANTYWŁAMANIOWA 1800/2465-2670</t>
  </si>
  <si>
    <t>ROLETA POJEDYNCZA ZEWNĘTRZNA ANTYWŁAMANIOWA 1665/2370-2575</t>
  </si>
  <si>
    <t>ROLETA POJEDYNCZA ZEWNĘTRZNA ANTYWŁAMANIOWA 1490/2370-2575</t>
  </si>
  <si>
    <t>ROLETA POJEDYNCZA ZEWNĘTRZNA ANTYWŁAMANIOWA 2020/2480-2685</t>
  </si>
  <si>
    <t>ROLETA POJEDYNCZA ZEWNĘTRZNA ANTYWŁAMANIOWA 1485/2370-2575</t>
  </si>
  <si>
    <t>ROLETA POJEDYNCZA ZEWNĘTRZNA ANTYWŁAMANIOWA 1495/2370-2575</t>
  </si>
  <si>
    <t>ROLETA POJEDYNCZA ZEWNĘTRZNA ANTYWŁAMANIOWA 1670/2370-2575</t>
  </si>
  <si>
    <t>ROLETA POJEDYNCZA ZEWNĘTRZNA ANTYWŁAMANIOWA 1770/2000-2205</t>
  </si>
  <si>
    <t>ROLETA POJEDYNCZA ZEWNĘTRZNA ANTYWŁAMANIOWA 1730/2000-2205</t>
  </si>
  <si>
    <t>ROLETA POJEDYNCZA ZEWNĘTRZNA ANTYWŁAMANIOWA 1000-1100/1300-1505</t>
  </si>
  <si>
    <t>Zewnętrzny odbiornik 1-kanałowy 433MHz</t>
  </si>
  <si>
    <t>16 szt.</t>
  </si>
  <si>
    <t xml:space="preserve">Nadajnik 99-kanałowy </t>
  </si>
  <si>
    <t>6 szt.</t>
  </si>
  <si>
    <t xml:space="preserve">Montaż </t>
  </si>
  <si>
    <t>Montaż instalacji elektrycznej</t>
  </si>
  <si>
    <t>KOSZTORYS OFERTOWY - FILIA WYDZIAŁU KOMUNIKACJI W MARKACH, AL. MARSZAŁKA JÓZEFA PIŁSUDSKIEGO 9B - 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</si>
</sst>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447857</xdr:colOff>
      <xdr:row>3</xdr:row>
      <xdr:rowOff>133350</xdr:rowOff>
    </xdr:from>
    <xdr:to>
      <xdr:col>2</xdr:col>
      <xdr:colOff>1905000</xdr:colOff>
      <xdr:row>3</xdr:row>
      <xdr:rowOff>1809750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31921CA-FA1D-D8FA-51E8-1BA4E0DF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532" y="1447800"/>
          <a:ext cx="1457143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457822</xdr:colOff>
      <xdr:row>4</xdr:row>
      <xdr:rowOff>123825</xdr:rowOff>
    </xdr:from>
    <xdr:to>
      <xdr:col>2</xdr:col>
      <xdr:colOff>1981199</xdr:colOff>
      <xdr:row>4</xdr:row>
      <xdr:rowOff>1876425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CAF0813-40B7-C82D-446A-BA38837A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1497" y="3524250"/>
          <a:ext cx="1523377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412064</xdr:colOff>
      <xdr:row>5</xdr:row>
      <xdr:rowOff>28575</xdr:rowOff>
    </xdr:from>
    <xdr:to>
      <xdr:col>2</xdr:col>
      <xdr:colOff>1952625</xdr:colOff>
      <xdr:row>5</xdr:row>
      <xdr:rowOff>2041503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9410D5E-189C-A699-7B17-B89327A7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5739" y="5257800"/>
          <a:ext cx="1540561" cy="2012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6</xdr:row>
      <xdr:rowOff>83005</xdr:rowOff>
    </xdr:from>
    <xdr:to>
      <xdr:col>2</xdr:col>
      <xdr:colOff>2057399</xdr:colOff>
      <xdr:row>6</xdr:row>
      <xdr:rowOff>2124075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CA0CD783-8290-5644-4D1E-98AADB2B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7750630"/>
          <a:ext cx="1562099" cy="204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514350</xdr:colOff>
      <xdr:row>7</xdr:row>
      <xdr:rowOff>85726</xdr:rowOff>
    </xdr:from>
    <xdr:to>
      <xdr:col>2</xdr:col>
      <xdr:colOff>2019299</xdr:colOff>
      <xdr:row>7</xdr:row>
      <xdr:rowOff>2298886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83D144C-E74E-E659-B784-C5D76512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10001251"/>
          <a:ext cx="1504949" cy="2213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512064</xdr:colOff>
      <xdr:row>8</xdr:row>
      <xdr:rowOff>66675</xdr:rowOff>
    </xdr:from>
    <xdr:to>
      <xdr:col>2</xdr:col>
      <xdr:colOff>2085975</xdr:colOff>
      <xdr:row>8</xdr:row>
      <xdr:rowOff>2381250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44EA5C7-3112-1EFF-4877-487A6AEE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739" y="12411075"/>
          <a:ext cx="1573911" cy="231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520065</xdr:colOff>
      <xdr:row>9</xdr:row>
      <xdr:rowOff>190499</xdr:rowOff>
    </xdr:from>
    <xdr:to>
      <xdr:col>2</xdr:col>
      <xdr:colOff>2095501</xdr:colOff>
      <xdr:row>9</xdr:row>
      <xdr:rowOff>2507316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CA25116D-3602-A36B-2314-2E1BEBBC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740" y="14982824"/>
          <a:ext cx="1575436" cy="2316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476250</xdr:colOff>
      <xdr:row>10</xdr:row>
      <xdr:rowOff>125318</xdr:rowOff>
    </xdr:from>
    <xdr:to>
      <xdr:col>2</xdr:col>
      <xdr:colOff>2095500</xdr:colOff>
      <xdr:row>10</xdr:row>
      <xdr:rowOff>2028825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E869DD8-5046-FA6F-73B5-CE0623A4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17584643"/>
          <a:ext cx="1619250" cy="190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582930</xdr:colOff>
      <xdr:row>11</xdr:row>
      <xdr:rowOff>66675</xdr:rowOff>
    </xdr:from>
    <xdr:to>
      <xdr:col>2</xdr:col>
      <xdr:colOff>1943100</xdr:colOff>
      <xdr:row>11</xdr:row>
      <xdr:rowOff>2066925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6C4B01AA-8BD8-87FB-DF4B-734841F6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605" y="19050000"/>
          <a:ext cx="1360170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578358</xdr:colOff>
      <xdr:row>12</xdr:row>
      <xdr:rowOff>85725</xdr:rowOff>
    </xdr:from>
    <xdr:to>
      <xdr:col>2</xdr:col>
      <xdr:colOff>2009775</xdr:colOff>
      <xdr:row>12</xdr:row>
      <xdr:rowOff>2190750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1F9B2F7C-E63C-492E-640A-51E9D8BA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2033" y="21983700"/>
          <a:ext cx="1431417" cy="210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523874</xdr:colOff>
      <xdr:row>13</xdr:row>
      <xdr:rowOff>94128</xdr:rowOff>
    </xdr:from>
    <xdr:to>
      <xdr:col>2</xdr:col>
      <xdr:colOff>1981200</xdr:colOff>
      <xdr:row>13</xdr:row>
      <xdr:rowOff>2237255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B3AC0F19-59CB-F90D-E1F9-4EA73055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49" y="24344778"/>
          <a:ext cx="1457326" cy="2143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447675</xdr:colOff>
      <xdr:row>14</xdr:row>
      <xdr:rowOff>47957</xdr:rowOff>
    </xdr:from>
    <xdr:to>
      <xdr:col>2</xdr:col>
      <xdr:colOff>2124075</xdr:colOff>
      <xdr:row>14</xdr:row>
      <xdr:rowOff>2238375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F01B3AFD-D1A1-B448-6A00-766AC343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26613182"/>
          <a:ext cx="1676400" cy="2190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402905</xdr:colOff>
      <xdr:row>15</xdr:row>
      <xdr:rowOff>161924</xdr:rowOff>
    </xdr:from>
    <xdr:to>
      <xdr:col>2</xdr:col>
      <xdr:colOff>2185274</xdr:colOff>
      <xdr:row>15</xdr:row>
      <xdr:rowOff>2114549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82B79D04-999F-3446-3954-54443DD8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580" y="29032199"/>
          <a:ext cx="1782369" cy="195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334154</xdr:colOff>
      <xdr:row>16</xdr:row>
      <xdr:rowOff>152400</xdr:rowOff>
    </xdr:from>
    <xdr:to>
      <xdr:col>2</xdr:col>
      <xdr:colOff>2238375</xdr:colOff>
      <xdr:row>16</xdr:row>
      <xdr:rowOff>2343150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D401B33F-FDD3-833F-BE19-5EDE69DB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829" y="31289625"/>
          <a:ext cx="1904221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373421</xdr:colOff>
      <xdr:row>17</xdr:row>
      <xdr:rowOff>104775</xdr:rowOff>
    </xdr:from>
    <xdr:to>
      <xdr:col>2</xdr:col>
      <xdr:colOff>2181224</xdr:colOff>
      <xdr:row>17</xdr:row>
      <xdr:rowOff>2184599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C76D4D07-8989-01BE-969F-45822F9D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7096" y="33689925"/>
          <a:ext cx="1807803" cy="207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F26"/>
  <sheetViews>
    <sheetView tabSelected="1" topLeftCell="A22" workbookViewId="0">
      <selection activeCell="E2" sqref="E2"/>
    </sheetView>
  </sheetViews>
  <sheetFormatPr defaultRowHeight="15" x14ac:dyDescent="0.25"/>
  <cols>
    <col min="1" max="1" width="5.28515625" customWidth="1"/>
    <col min="2" max="2" width="35.7109375" customWidth="1"/>
    <col min="3" max="3" width="36.5703125" customWidth="1"/>
    <col min="4" max="4" width="12.42578125" customWidth="1"/>
    <col min="5" max="5" width="26.5703125" customWidth="1"/>
    <col min="6" max="6" width="27" customWidth="1"/>
  </cols>
  <sheetData>
    <row r="1" spans="1:6" ht="43.5" customHeight="1" x14ac:dyDescent="0.25">
      <c r="A1" s="17" t="s">
        <v>48</v>
      </c>
      <c r="B1" s="17"/>
      <c r="C1" s="17"/>
      <c r="D1" s="17"/>
      <c r="E1" s="17"/>
      <c r="F1" s="17"/>
    </row>
    <row r="2" spans="1:6" ht="32.25" customHeight="1" x14ac:dyDescent="0.25">
      <c r="A2" s="5" t="s">
        <v>0</v>
      </c>
      <c r="B2" s="1" t="s">
        <v>1</v>
      </c>
      <c r="C2" s="1" t="s">
        <v>29</v>
      </c>
      <c r="D2" s="1" t="s">
        <v>14</v>
      </c>
      <c r="E2" s="1" t="s">
        <v>15</v>
      </c>
      <c r="F2" s="1" t="s">
        <v>16</v>
      </c>
    </row>
    <row r="3" spans="1:6" ht="24.75" customHeight="1" x14ac:dyDescent="0.25">
      <c r="A3" s="18" t="s">
        <v>27</v>
      </c>
      <c r="B3" s="19"/>
      <c r="C3" s="19"/>
      <c r="D3" s="19"/>
      <c r="E3" s="19"/>
      <c r="F3" s="20"/>
    </row>
    <row r="4" spans="1:6" ht="151.5" customHeight="1" x14ac:dyDescent="0.25">
      <c r="A4" s="5" t="s">
        <v>2</v>
      </c>
      <c r="B4" s="3" t="s">
        <v>28</v>
      </c>
      <c r="C4" s="3"/>
      <c r="D4" s="7" t="s">
        <v>30</v>
      </c>
      <c r="E4" s="4">
        <v>0</v>
      </c>
      <c r="F4" s="4">
        <v>0</v>
      </c>
    </row>
    <row r="5" spans="1:6" ht="156.75" customHeight="1" x14ac:dyDescent="0.25">
      <c r="A5" s="5" t="s">
        <v>3</v>
      </c>
      <c r="B5" s="3" t="s">
        <v>31</v>
      </c>
      <c r="C5" s="3"/>
      <c r="D5" s="8" t="s">
        <v>30</v>
      </c>
      <c r="E5" s="4">
        <v>0</v>
      </c>
      <c r="F5" s="4">
        <v>0</v>
      </c>
    </row>
    <row r="6" spans="1:6" ht="165.75" customHeight="1" x14ac:dyDescent="0.25">
      <c r="A6" s="5" t="s">
        <v>4</v>
      </c>
      <c r="B6" s="3" t="s">
        <v>32</v>
      </c>
      <c r="C6" s="3"/>
      <c r="D6" s="8" t="s">
        <v>30</v>
      </c>
      <c r="E6" s="4">
        <v>0</v>
      </c>
      <c r="F6" s="4">
        <v>0</v>
      </c>
    </row>
    <row r="7" spans="1:6" ht="177" customHeight="1" x14ac:dyDescent="0.25">
      <c r="A7" s="5" t="s">
        <v>5</v>
      </c>
      <c r="B7" s="3" t="s">
        <v>33</v>
      </c>
      <c r="C7" s="3"/>
      <c r="D7" s="8" t="s">
        <v>30</v>
      </c>
      <c r="E7" s="4">
        <v>0</v>
      </c>
      <c r="F7" s="4">
        <v>0</v>
      </c>
    </row>
    <row r="8" spans="1:6" ht="182.25" customHeight="1" x14ac:dyDescent="0.25">
      <c r="A8" s="5" t="s">
        <v>6</v>
      </c>
      <c r="B8" s="3" t="s">
        <v>34</v>
      </c>
      <c r="C8" s="3"/>
      <c r="D8" s="8" t="s">
        <v>30</v>
      </c>
      <c r="E8" s="4">
        <v>0</v>
      </c>
      <c r="F8" s="4">
        <v>0</v>
      </c>
    </row>
    <row r="9" spans="1:6" ht="188.25" customHeight="1" x14ac:dyDescent="0.25">
      <c r="A9" s="5" t="s">
        <v>7</v>
      </c>
      <c r="B9" s="3" t="s">
        <v>34</v>
      </c>
      <c r="C9" s="3"/>
      <c r="D9" s="8" t="s">
        <v>30</v>
      </c>
      <c r="E9" s="4">
        <v>0</v>
      </c>
      <c r="F9" s="4">
        <v>0</v>
      </c>
    </row>
    <row r="10" spans="1:6" ht="203.25" customHeight="1" x14ac:dyDescent="0.25">
      <c r="A10" s="5" t="s">
        <v>8</v>
      </c>
      <c r="B10" s="3" t="s">
        <v>34</v>
      </c>
      <c r="C10" s="3"/>
      <c r="D10" s="8" t="s">
        <v>30</v>
      </c>
      <c r="E10" s="4">
        <v>0</v>
      </c>
      <c r="F10" s="4">
        <v>0</v>
      </c>
    </row>
    <row r="11" spans="1:6" ht="166.5" customHeight="1" x14ac:dyDescent="0.25">
      <c r="A11" s="5" t="s">
        <v>9</v>
      </c>
      <c r="B11" s="3" t="s">
        <v>35</v>
      </c>
      <c r="C11" s="2"/>
      <c r="D11" s="7" t="s">
        <v>30</v>
      </c>
      <c r="E11" s="4">
        <v>0</v>
      </c>
      <c r="F11" s="4">
        <v>0</v>
      </c>
    </row>
    <row r="12" spans="1:6" ht="173.25" customHeight="1" x14ac:dyDescent="0.25">
      <c r="A12" s="5" t="s">
        <v>10</v>
      </c>
      <c r="B12" s="3" t="s">
        <v>36</v>
      </c>
      <c r="C12" s="2"/>
      <c r="D12" s="7" t="s">
        <v>30</v>
      </c>
      <c r="E12" s="4">
        <v>0</v>
      </c>
      <c r="F12" s="4">
        <v>0</v>
      </c>
    </row>
    <row r="13" spans="1:6" ht="180.75" customHeight="1" x14ac:dyDescent="0.25">
      <c r="A13" s="5" t="s">
        <v>11</v>
      </c>
      <c r="B13" s="3" t="s">
        <v>37</v>
      </c>
      <c r="C13" s="2"/>
      <c r="D13" s="7" t="s">
        <v>30</v>
      </c>
      <c r="E13" s="4">
        <v>0</v>
      </c>
      <c r="F13" s="4">
        <v>0</v>
      </c>
    </row>
    <row r="14" spans="1:6" ht="182.25" customHeight="1" x14ac:dyDescent="0.25">
      <c r="A14" s="5" t="s">
        <v>12</v>
      </c>
      <c r="B14" s="3" t="s">
        <v>37</v>
      </c>
      <c r="C14" s="3"/>
      <c r="D14" s="8" t="s">
        <v>30</v>
      </c>
      <c r="E14" s="4">
        <v>0</v>
      </c>
      <c r="F14" s="4">
        <v>0</v>
      </c>
    </row>
    <row r="15" spans="1:6" ht="181.5" customHeight="1" x14ac:dyDescent="0.25">
      <c r="A15" s="5" t="s">
        <v>17</v>
      </c>
      <c r="B15" s="3" t="s">
        <v>38</v>
      </c>
      <c r="C15" s="14"/>
      <c r="D15" s="9" t="s">
        <v>30</v>
      </c>
      <c r="E15" s="4">
        <v>0</v>
      </c>
      <c r="F15" s="4">
        <v>0</v>
      </c>
    </row>
    <row r="16" spans="1:6" ht="172.5" customHeight="1" x14ac:dyDescent="0.25">
      <c r="A16" s="5" t="s">
        <v>18</v>
      </c>
      <c r="B16" s="3" t="s">
        <v>39</v>
      </c>
      <c r="C16" s="6"/>
      <c r="D16" s="9" t="s">
        <v>30</v>
      </c>
      <c r="E16" s="4">
        <v>0</v>
      </c>
      <c r="F16" s="4">
        <v>0</v>
      </c>
    </row>
    <row r="17" spans="1:6" ht="192.75" customHeight="1" x14ac:dyDescent="0.25">
      <c r="A17" s="5" t="s">
        <v>19</v>
      </c>
      <c r="B17" s="3" t="s">
        <v>28</v>
      </c>
      <c r="C17" s="6"/>
      <c r="D17" s="9" t="s">
        <v>30</v>
      </c>
      <c r="E17" s="4">
        <v>0</v>
      </c>
      <c r="F17" s="4">
        <v>0</v>
      </c>
    </row>
    <row r="18" spans="1:6" ht="174.75" customHeight="1" x14ac:dyDescent="0.25">
      <c r="A18" s="5" t="s">
        <v>20</v>
      </c>
      <c r="B18" s="3" t="s">
        <v>40</v>
      </c>
      <c r="C18" s="12"/>
      <c r="D18" s="9" t="s">
        <v>30</v>
      </c>
      <c r="E18" s="4">
        <v>0</v>
      </c>
      <c r="F18" s="4">
        <v>0</v>
      </c>
    </row>
    <row r="19" spans="1:6" ht="63.75" customHeight="1" x14ac:dyDescent="0.25">
      <c r="A19" s="5" t="s">
        <v>21</v>
      </c>
      <c r="B19" s="3" t="s">
        <v>41</v>
      </c>
      <c r="C19" s="12"/>
      <c r="D19" s="9" t="s">
        <v>30</v>
      </c>
      <c r="E19" s="4">
        <v>0</v>
      </c>
      <c r="F19" s="4">
        <v>0</v>
      </c>
    </row>
    <row r="20" spans="1:6" ht="34.5" customHeight="1" x14ac:dyDescent="0.25">
      <c r="A20" s="5" t="s">
        <v>22</v>
      </c>
      <c r="B20" s="12" t="s">
        <v>42</v>
      </c>
      <c r="C20" s="12"/>
      <c r="D20" s="9" t="s">
        <v>43</v>
      </c>
      <c r="E20" s="4">
        <v>0</v>
      </c>
      <c r="F20" s="4">
        <v>0</v>
      </c>
    </row>
    <row r="21" spans="1:6" ht="33.75" customHeight="1" x14ac:dyDescent="0.25">
      <c r="A21" s="5" t="s">
        <v>23</v>
      </c>
      <c r="B21" s="12" t="s">
        <v>44</v>
      </c>
      <c r="C21" s="12"/>
      <c r="D21" s="9" t="s">
        <v>45</v>
      </c>
      <c r="E21" s="4">
        <v>0</v>
      </c>
      <c r="F21" s="4">
        <v>0</v>
      </c>
    </row>
    <row r="22" spans="1:6" ht="33.75" customHeight="1" x14ac:dyDescent="0.25">
      <c r="A22" s="13" t="s">
        <v>24</v>
      </c>
      <c r="B22" s="15" t="s">
        <v>46</v>
      </c>
      <c r="C22" s="16"/>
      <c r="D22" s="8" t="s">
        <v>30</v>
      </c>
      <c r="E22" s="4">
        <v>0</v>
      </c>
      <c r="F22" s="4">
        <v>0</v>
      </c>
    </row>
    <row r="23" spans="1:6" ht="33.75" customHeight="1" x14ac:dyDescent="0.25">
      <c r="A23" s="13" t="s">
        <v>25</v>
      </c>
      <c r="B23" s="15" t="s">
        <v>47</v>
      </c>
      <c r="C23" s="16"/>
      <c r="D23" s="8" t="s">
        <v>30</v>
      </c>
      <c r="E23" s="4">
        <v>0</v>
      </c>
      <c r="F23" s="4">
        <v>0</v>
      </c>
    </row>
    <row r="24" spans="1:6" ht="27.75" customHeight="1" x14ac:dyDescent="0.25">
      <c r="A24" s="21" t="s">
        <v>13</v>
      </c>
      <c r="B24" s="22"/>
      <c r="C24" s="22"/>
      <c r="D24" s="22"/>
      <c r="E24" s="10">
        <f>SUM(E4:E23)</f>
        <v>0</v>
      </c>
      <c r="F24" s="10">
        <f>SUM(F4:F23)</f>
        <v>0</v>
      </c>
    </row>
    <row r="26" spans="1:6" ht="30.75" customHeight="1" x14ac:dyDescent="0.25">
      <c r="E26" s="11" t="s">
        <v>26</v>
      </c>
      <c r="F26" s="10">
        <f>F24</f>
        <v>0</v>
      </c>
    </row>
  </sheetData>
  <mergeCells count="3">
    <mergeCell ref="A1:F1"/>
    <mergeCell ref="A3:F3"/>
    <mergeCell ref="A24:D24"/>
  </mergeCells>
  <phoneticPr fontId="2" type="noConversion"/>
  <pageMargins left="0.7" right="0.7" top="0.75" bottom="0.75" header="0.3" footer="0.3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M.Gzowska</cp:lastModifiedBy>
  <cp:lastPrinted>2025-07-21T13:22:09Z</cp:lastPrinted>
  <dcterms:created xsi:type="dcterms:W3CDTF">2024-11-07T14:30:14Z</dcterms:created>
  <dcterms:modified xsi:type="dcterms:W3CDTF">2025-07-21T13:22:43Z</dcterms:modified>
</cp:coreProperties>
</file>