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450" windowWidth="17625" windowHeight="9465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E5" i="1"/>
  <c r="E6"/>
  <c r="E7"/>
  <c r="E8"/>
  <c r="E9"/>
  <c r="E10"/>
  <c r="E11"/>
  <c r="E12"/>
  <c r="E13"/>
  <c r="E14"/>
  <c r="E15"/>
  <c r="E16"/>
  <c r="E18"/>
  <c r="E19"/>
  <c r="E20"/>
  <c r="E21"/>
  <c r="E22"/>
  <c r="E26"/>
  <c r="E27"/>
  <c r="E28"/>
  <c r="E29"/>
  <c r="E31"/>
  <c r="E32"/>
  <c r="E34"/>
  <c r="E35"/>
  <c r="E36"/>
  <c r="E37"/>
  <c r="E40"/>
  <c r="E41"/>
  <c r="E42"/>
  <c r="E43"/>
  <c r="E46"/>
  <c r="E47"/>
  <c r="E4"/>
</calcChain>
</file>

<file path=xl/sharedStrings.xml><?xml version="1.0" encoding="utf-8"?>
<sst xmlns="http://schemas.openxmlformats.org/spreadsheetml/2006/main" count="108" uniqueCount="97">
  <si>
    <t>Lp.</t>
  </si>
  <si>
    <t>1.1</t>
  </si>
  <si>
    <t>1.1.1</t>
  </si>
  <si>
    <t>1.1.2</t>
  </si>
  <si>
    <t>1.1.3</t>
  </si>
  <si>
    <t>1.1.3.1</t>
  </si>
  <si>
    <t>1.1.4</t>
  </si>
  <si>
    <t>1.1.5</t>
  </si>
  <si>
    <t>1.2</t>
  </si>
  <si>
    <t>1.2.1</t>
  </si>
  <si>
    <t>1.2.2</t>
  </si>
  <si>
    <t>2.1</t>
  </si>
  <si>
    <t>2.1.1</t>
  </si>
  <si>
    <t>Wyszczególnienie</t>
  </si>
  <si>
    <t>Dochody ogółem</t>
  </si>
  <si>
    <t xml:space="preserve"> Dochody bieżące</t>
  </si>
  <si>
    <t xml:space="preserve">  dochody z tytułu udziału we wpływach z podatku dochodowego od osób fizycznych</t>
  </si>
  <si>
    <t xml:space="preserve">  dochody z tytułu udziału we wpływach z podatku dochodowego od osób prawnych</t>
  </si>
  <si>
    <t xml:space="preserve">  podatki i opłaty</t>
  </si>
  <si>
    <t xml:space="preserve">   z podatku od nieruchomości</t>
  </si>
  <si>
    <t xml:space="preserve">  z subwencji ogólnej</t>
  </si>
  <si>
    <t xml:space="preserve">  z tytułu dotacji i środków przeznaczonych na cele bieżące</t>
  </si>
  <si>
    <t xml:space="preserve">  Dochody majątkowe, w tym</t>
  </si>
  <si>
    <t xml:space="preserve">  ze sprzedaży majątku</t>
  </si>
  <si>
    <t xml:space="preserve">  z tytułu dotacji oraz środków przeznaczonych na inwestycje</t>
  </si>
  <si>
    <t>Wydatki ogółem</t>
  </si>
  <si>
    <t xml:space="preserve"> Wydatki bieżące, w tym:</t>
  </si>
  <si>
    <t xml:space="preserve">  z tytułu poręczeń i gwarancji</t>
  </si>
  <si>
    <t>2.1.3</t>
  </si>
  <si>
    <t>2.1.3.1</t>
  </si>
  <si>
    <t xml:space="preserve">  wydatki na obsługę długu, w tym:</t>
  </si>
  <si>
    <t xml:space="preserve">   odsetki i dyskonto określone w art. 243 ust. 1 ustawy, w tym:</t>
  </si>
  <si>
    <t>2.2</t>
  </si>
  <si>
    <t>4.1</t>
  </si>
  <si>
    <t xml:space="preserve"> Wydatki majątkowe</t>
  </si>
  <si>
    <t>Wynik budżetu</t>
  </si>
  <si>
    <t>Przychody budżetu</t>
  </si>
  <si>
    <t xml:space="preserve"> Nadwyżka budżetowa z lat ubiegłych</t>
  </si>
  <si>
    <t>4.2</t>
  </si>
  <si>
    <t xml:space="preserve"> Wolne środki, o których mowa w art. 217 ust.2 pkt 6 ustawy</t>
  </si>
  <si>
    <t>4.3</t>
  </si>
  <si>
    <t xml:space="preserve">  Kredyty, pożyczki, emisja papierów wartościowych</t>
  </si>
  <si>
    <t>4.4</t>
  </si>
  <si>
    <t xml:space="preserve"> Inne przychody niezwiązane z zaciągnięciem długu</t>
  </si>
  <si>
    <t>5.1</t>
  </si>
  <si>
    <t>Rozchody budżetu</t>
  </si>
  <si>
    <t xml:space="preserve"> Spłaty rat kapitałowych kredytów i pożyczek oraz wykup papierów wartościowych</t>
  </si>
  <si>
    <t>5.2</t>
  </si>
  <si>
    <t xml:space="preserve"> Inne rozchody niezwiązane ze spłatą długu</t>
  </si>
  <si>
    <t>8.1</t>
  </si>
  <si>
    <t>8.2</t>
  </si>
  <si>
    <t>Relacja zrównoważenia wydatków bieżących, o której mowa w art. 242 ustawy</t>
  </si>
  <si>
    <t xml:space="preserve"> Różnica między dochodami bieżącymi a  wydatkami bieżącymi</t>
  </si>
  <si>
    <t xml:space="preserve"> Różnica między dochodami bieżącymi, skorygowanymi o środki a wydatkami bieżącymi, pomniejszonymi  o wydatki</t>
  </si>
  <si>
    <t>x</t>
  </si>
  <si>
    <t>11.1</t>
  </si>
  <si>
    <t>11.2</t>
  </si>
  <si>
    <t>Informacje uzupełniające o wybranych rodzajach wydatków budżetowych</t>
  </si>
  <si>
    <t xml:space="preserve"> Wydatki bieżące na wynagrodzenia i składki od nich naliczane</t>
  </si>
  <si>
    <t xml:space="preserve"> Wydatki związane z funkcjonowaniem organów jednostki samorządu terytorialnego</t>
  </si>
  <si>
    <t>11.4</t>
  </si>
  <si>
    <t>11.5</t>
  </si>
  <si>
    <t>11.6</t>
  </si>
  <si>
    <t>12.1</t>
  </si>
  <si>
    <t>12.1.1</t>
  </si>
  <si>
    <t xml:space="preserve"> Wydatki inwestycyjne kontynuowane </t>
  </si>
  <si>
    <t xml:space="preserve"> Nowe wydatki inwestycyjne</t>
  </si>
  <si>
    <t xml:space="preserve"> Wydatki majątkowe w formie dotacji </t>
  </si>
  <si>
    <t>Finansowanie programów, projektów lub zadań realizowanych z udziałem środków, o których mowa w art. 5 ust. 1 pkt 2 i 3 ustawy</t>
  </si>
  <si>
    <t xml:space="preserve"> Dochody bieżące  na programy, projekty lub zadania finansowane z udziałem środków, o których mowa w art. 5 ust. 1 pkt 2 i 3 ustawy</t>
  </si>
  <si>
    <t xml:space="preserve">  -  w tym środki określone w art. 5 ust. 1 pkt 2 ustawy</t>
  </si>
  <si>
    <t>12.2</t>
  </si>
  <si>
    <t>12.2.1</t>
  </si>
  <si>
    <t xml:space="preserve"> Dochody majątkowe  na programy, projekty lub zadania finansowane z udziałem środków, o których mowa w art. 5 ust. 1 pkt 2 i 3 ustawy</t>
  </si>
  <si>
    <t xml:space="preserve">   -  w tym środki określone w art. 5 ust. 1 pkt 2 ustawy</t>
  </si>
  <si>
    <t>12.3</t>
  </si>
  <si>
    <t>12.3.1</t>
  </si>
  <si>
    <t xml:space="preserve"> Wydatki bieżące na programy, projekty lub zadania finansowane z udziałem środków, o których mowa w art. 5 ust. 1 pkt 2 i 3 ustawy</t>
  </si>
  <si>
    <t xml:space="preserve">  -  w tym finansowane środkami określonymi w art. 5 ust. 1 pkt 2 ustawy </t>
  </si>
  <si>
    <t>12.4</t>
  </si>
  <si>
    <t>12.4.1</t>
  </si>
  <si>
    <t xml:space="preserve"> Wydatki majątkowe na programy, projekty lub zadania finansowane z udziałem środków, o których mowa w art. 5 ust. 1 pkt 2 i 3 ustawy</t>
  </si>
  <si>
    <t xml:space="preserve">  -  w tym finansowane środkami określonymi w art. 5 ust. 1 pkt 2 ustawy</t>
  </si>
  <si>
    <t xml:space="preserve">Kwoty dotyczące przejęcia i spłaty zobowiązań po samodzielnych publicznych zakładach opieki zdrowotnej oraz pokrycia ujemnego wyniku </t>
  </si>
  <si>
    <t>13.4</t>
  </si>
  <si>
    <t>13.5</t>
  </si>
  <si>
    <t>13.6</t>
  </si>
  <si>
    <t>13.7</t>
  </si>
  <si>
    <t xml:space="preserve"> Wydatki na spłatę przejętych zobowiązań samodzielnego publicznego zakładu opieki zdrowotnej przekształconego na zasadach określonych w przepisach  o działalności leczniczej</t>
  </si>
  <si>
    <t xml:space="preserve"> Wydatki na spłatę przejętych zobowiązań samodzielnego publicznego zakładu opieki zdrowotnej likwidowanego na zasadach określonych w przepisach  o działalności leczniczej</t>
  </si>
  <si>
    <t xml:space="preserve"> Wydatki na spłatę zobowiązań samodzielnego publicznego zakładu opieki zdrowotnej przejętych do końca 2011 r. na podstawie przepisów o zakładach opieki zdrowotnej</t>
  </si>
  <si>
    <t xml:space="preserve"> Wydatki bieżące na pokrycie ujemnego wyniku finansowego samodzielnego publicznego zakładu opieki zdrowotnej</t>
  </si>
  <si>
    <t>Wykonanie 30.06.2015</t>
  </si>
  <si>
    <t>% wykonania</t>
  </si>
  <si>
    <t>Informacja o kształtowaniu się Wieloletniej Prognozy Finansowej Gminy Skąpe za I półrocze 2015 roku</t>
  </si>
  <si>
    <t>Plan 2015</t>
  </si>
  <si>
    <t>Załacznik Nr 10 do Zarządzenia Nr 51/2015 Wójta Gminy Skąpe z dnia 28 sierpnia 2015 roku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</si>
</sst>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1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b/>
      <sz val="11"/>
      <color indexed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Czcionka tekstu podstawowego"/>
      <family val="2"/>
      <charset val="238"/>
    </font>
    <font>
      <b/>
      <sz val="12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9" fontId="2" fillId="2" borderId="1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10" fontId="0" fillId="0" borderId="0" xfId="0" applyNumberFormat="1"/>
    <xf numFmtId="1" fontId="2" fillId="2" borderId="3" xfId="1" applyNumberFormat="1" applyFont="1" applyFill="1" applyBorder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vertical="center" shrinkToFit="1"/>
    </xf>
    <xf numFmtId="164" fontId="6" fillId="0" borderId="3" xfId="1" applyNumberFormat="1" applyFont="1" applyFill="1" applyBorder="1" applyAlignment="1">
      <alignment vertical="center" shrinkToFit="1"/>
    </xf>
    <xf numFmtId="164" fontId="5" fillId="0" borderId="3" xfId="1" applyNumberFormat="1" applyFont="1" applyFill="1" applyBorder="1" applyAlignment="1">
      <alignment horizontal="center" vertical="center" shrinkToFit="1"/>
    </xf>
    <xf numFmtId="164" fontId="6" fillId="0" borderId="3" xfId="1" applyNumberFormat="1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3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10" fontId="8" fillId="0" borderId="3" xfId="0" applyNumberFormat="1" applyFont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 shrinkToFit="1"/>
    </xf>
    <xf numFmtId="164" fontId="6" fillId="0" borderId="3" xfId="1" applyNumberFormat="1" applyFont="1" applyFill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justify" vertical="top" wrapText="1"/>
    </xf>
  </cellXfs>
  <cellStyles count="2">
    <cellStyle name="Normalny" xfId="0" builtinId="0"/>
    <cellStyle name="Normalny 6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workbookViewId="0">
      <selection activeCell="C2" sqref="C2:E2"/>
    </sheetView>
  </sheetViews>
  <sheetFormatPr defaultRowHeight="14.25"/>
  <cols>
    <col min="1" max="1" width="9.5" customWidth="1"/>
    <col min="2" max="2" width="53.375" customWidth="1"/>
    <col min="3" max="3" width="13" customWidth="1"/>
    <col min="4" max="4" width="12.5" customWidth="1"/>
    <col min="5" max="5" width="13.875" customWidth="1"/>
  </cols>
  <sheetData>
    <row r="1" spans="1:5" ht="33" customHeight="1">
      <c r="A1" s="23" t="s">
        <v>94</v>
      </c>
      <c r="B1" s="23"/>
      <c r="C1" s="23"/>
      <c r="D1" s="23"/>
      <c r="E1" s="23"/>
    </row>
    <row r="2" spans="1:5" ht="30" customHeight="1">
      <c r="C2" s="24" t="s">
        <v>96</v>
      </c>
      <c r="D2" s="24"/>
      <c r="E2" s="24"/>
    </row>
    <row r="3" spans="1:5" ht="32.25" customHeight="1">
      <c r="A3" s="1" t="s">
        <v>0</v>
      </c>
      <c r="B3" s="2" t="s">
        <v>13</v>
      </c>
      <c r="C3" s="4" t="s">
        <v>95</v>
      </c>
      <c r="D3" s="5" t="s">
        <v>92</v>
      </c>
      <c r="E3" s="20" t="s">
        <v>93</v>
      </c>
    </row>
    <row r="4" spans="1:5">
      <c r="A4" s="10">
        <v>1</v>
      </c>
      <c r="B4" s="11" t="s">
        <v>14</v>
      </c>
      <c r="C4" s="6">
        <v>27728771.809999999</v>
      </c>
      <c r="D4" s="6">
        <v>11387071</v>
      </c>
      <c r="E4" s="19">
        <f>D4/C4</f>
        <v>0.41065904678451753</v>
      </c>
    </row>
    <row r="5" spans="1:5">
      <c r="A5" s="12" t="s">
        <v>1</v>
      </c>
      <c r="B5" s="13" t="s">
        <v>15</v>
      </c>
      <c r="C5" s="7">
        <v>19111161.809999999</v>
      </c>
      <c r="D5" s="7">
        <v>9568311.7799999993</v>
      </c>
      <c r="E5" s="19">
        <f t="shared" ref="E5:E47" si="0">D5/C5</f>
        <v>0.50066614866885484</v>
      </c>
    </row>
    <row r="6" spans="1:5" ht="24">
      <c r="A6" s="12" t="s">
        <v>2</v>
      </c>
      <c r="B6" s="14" t="s">
        <v>16</v>
      </c>
      <c r="C6" s="7">
        <v>2176038</v>
      </c>
      <c r="D6" s="7">
        <v>976232</v>
      </c>
      <c r="E6" s="19">
        <f t="shared" si="0"/>
        <v>0.44862819491203737</v>
      </c>
    </row>
    <row r="7" spans="1:5" ht="24">
      <c r="A7" s="12" t="s">
        <v>3</v>
      </c>
      <c r="B7" s="14" t="s">
        <v>17</v>
      </c>
      <c r="C7" s="7">
        <v>70000</v>
      </c>
      <c r="D7" s="7">
        <v>37784.080000000002</v>
      </c>
      <c r="E7" s="19">
        <f t="shared" si="0"/>
        <v>0.53977257142857149</v>
      </c>
    </row>
    <row r="8" spans="1:5">
      <c r="A8" s="12" t="s">
        <v>4</v>
      </c>
      <c r="B8" s="14" t="s">
        <v>18</v>
      </c>
      <c r="C8" s="7">
        <v>5488160</v>
      </c>
      <c r="D8" s="7">
        <v>2426069.65</v>
      </c>
      <c r="E8" s="19">
        <f t="shared" si="0"/>
        <v>0.44205519700591817</v>
      </c>
    </row>
    <row r="9" spans="1:5">
      <c r="A9" s="12" t="s">
        <v>5</v>
      </c>
      <c r="B9" s="15" t="s">
        <v>19</v>
      </c>
      <c r="C9" s="7">
        <v>3428223</v>
      </c>
      <c r="D9" s="7">
        <v>1503420.54</v>
      </c>
      <c r="E9" s="19">
        <f t="shared" si="0"/>
        <v>0.43854222435354995</v>
      </c>
    </row>
    <row r="10" spans="1:5">
      <c r="A10" s="12" t="s">
        <v>6</v>
      </c>
      <c r="B10" s="14" t="s">
        <v>20</v>
      </c>
      <c r="C10" s="7">
        <v>5270762</v>
      </c>
      <c r="D10" s="7">
        <v>3110606</v>
      </c>
      <c r="E10" s="19">
        <f t="shared" si="0"/>
        <v>0.59016248504485691</v>
      </c>
    </row>
    <row r="11" spans="1:5">
      <c r="A11" s="12" t="s">
        <v>7</v>
      </c>
      <c r="B11" s="14" t="s">
        <v>21</v>
      </c>
      <c r="C11" s="7">
        <v>2938468.81</v>
      </c>
      <c r="D11" s="7">
        <v>1703035.02</v>
      </c>
      <c r="E11" s="19">
        <f t="shared" si="0"/>
        <v>0.57956545742610754</v>
      </c>
    </row>
    <row r="12" spans="1:5">
      <c r="A12" s="12" t="s">
        <v>8</v>
      </c>
      <c r="B12" s="13" t="s">
        <v>22</v>
      </c>
      <c r="C12" s="7">
        <v>8617610</v>
      </c>
      <c r="D12" s="7">
        <v>1818759.22</v>
      </c>
      <c r="E12" s="19">
        <f t="shared" si="0"/>
        <v>0.21105146554555149</v>
      </c>
    </row>
    <row r="13" spans="1:5">
      <c r="A13" s="12" t="s">
        <v>9</v>
      </c>
      <c r="B13" s="14" t="s">
        <v>23</v>
      </c>
      <c r="C13" s="7">
        <v>2400470</v>
      </c>
      <c r="D13" s="7">
        <v>87480.6</v>
      </c>
      <c r="E13" s="19">
        <f t="shared" si="0"/>
        <v>3.6443113223660367E-2</v>
      </c>
    </row>
    <row r="14" spans="1:5">
      <c r="A14" s="12" t="s">
        <v>10</v>
      </c>
      <c r="B14" s="14" t="s">
        <v>24</v>
      </c>
      <c r="C14" s="7">
        <v>6212830</v>
      </c>
      <c r="D14" s="7">
        <v>1726968.62</v>
      </c>
      <c r="E14" s="19">
        <f t="shared" si="0"/>
        <v>0.27796811115063508</v>
      </c>
    </row>
    <row r="15" spans="1:5">
      <c r="A15" s="16">
        <v>2</v>
      </c>
      <c r="B15" s="17" t="s">
        <v>25</v>
      </c>
      <c r="C15" s="6">
        <v>24389176.809999999</v>
      </c>
      <c r="D15" s="6">
        <v>8850634.8200000003</v>
      </c>
      <c r="E15" s="19">
        <f t="shared" si="0"/>
        <v>0.36289190442750335</v>
      </c>
    </row>
    <row r="16" spans="1:5">
      <c r="A16" s="12" t="s">
        <v>11</v>
      </c>
      <c r="B16" s="13" t="s">
        <v>26</v>
      </c>
      <c r="C16" s="7">
        <v>17024808.809999999</v>
      </c>
      <c r="D16" s="7">
        <v>8087000.4199999999</v>
      </c>
      <c r="E16" s="19">
        <f t="shared" si="0"/>
        <v>0.47501270118521821</v>
      </c>
    </row>
    <row r="17" spans="1:5">
      <c r="A17" s="12" t="s">
        <v>12</v>
      </c>
      <c r="B17" s="14" t="s">
        <v>27</v>
      </c>
      <c r="C17" s="7">
        <v>0</v>
      </c>
      <c r="D17" s="7">
        <v>0</v>
      </c>
      <c r="E17" s="19">
        <v>0</v>
      </c>
    </row>
    <row r="18" spans="1:5">
      <c r="A18" s="12" t="s">
        <v>28</v>
      </c>
      <c r="B18" s="14" t="s">
        <v>30</v>
      </c>
      <c r="C18" s="7">
        <v>143852</v>
      </c>
      <c r="D18" s="7">
        <v>68511.48</v>
      </c>
      <c r="E18" s="19">
        <f t="shared" si="0"/>
        <v>0.47626365987264685</v>
      </c>
    </row>
    <row r="19" spans="1:5">
      <c r="A19" s="12" t="s">
        <v>29</v>
      </c>
      <c r="B19" s="15" t="s">
        <v>31</v>
      </c>
      <c r="C19" s="7">
        <v>134852</v>
      </c>
      <c r="D19" s="7">
        <v>68511.48</v>
      </c>
      <c r="E19" s="19">
        <f t="shared" si="0"/>
        <v>0.50804941713878915</v>
      </c>
    </row>
    <row r="20" spans="1:5">
      <c r="A20" s="12" t="s">
        <v>32</v>
      </c>
      <c r="B20" s="13" t="s">
        <v>34</v>
      </c>
      <c r="C20" s="7">
        <v>7364368</v>
      </c>
      <c r="D20" s="7">
        <v>763634.4</v>
      </c>
      <c r="E20" s="19">
        <f t="shared" si="0"/>
        <v>0.10369313429203973</v>
      </c>
    </row>
    <row r="21" spans="1:5">
      <c r="A21" s="16">
        <v>3</v>
      </c>
      <c r="B21" s="17" t="s">
        <v>35</v>
      </c>
      <c r="C21" s="6">
        <v>3339595</v>
      </c>
      <c r="D21" s="6">
        <v>2536436.1799999997</v>
      </c>
      <c r="E21" s="19">
        <f t="shared" si="0"/>
        <v>0.75950412550024771</v>
      </c>
    </row>
    <row r="22" spans="1:5">
      <c r="A22" s="16">
        <v>4</v>
      </c>
      <c r="B22" s="17" t="s">
        <v>36</v>
      </c>
      <c r="C22" s="6">
        <v>20877</v>
      </c>
      <c r="D22" s="6">
        <v>0</v>
      </c>
      <c r="E22" s="19">
        <f t="shared" si="0"/>
        <v>0</v>
      </c>
    </row>
    <row r="23" spans="1:5">
      <c r="A23" s="12" t="s">
        <v>33</v>
      </c>
      <c r="B23" s="13" t="s">
        <v>37</v>
      </c>
      <c r="C23" s="7">
        <v>0</v>
      </c>
      <c r="D23" s="7">
        <v>0</v>
      </c>
      <c r="E23" s="19">
        <v>0</v>
      </c>
    </row>
    <row r="24" spans="1:5">
      <c r="A24" s="12" t="s">
        <v>38</v>
      </c>
      <c r="B24" s="13" t="s">
        <v>39</v>
      </c>
      <c r="C24" s="7">
        <v>0</v>
      </c>
      <c r="D24" s="7">
        <v>0</v>
      </c>
      <c r="E24" s="19">
        <v>0</v>
      </c>
    </row>
    <row r="25" spans="1:5">
      <c r="A25" s="12" t="s">
        <v>40</v>
      </c>
      <c r="B25" s="13" t="s">
        <v>41</v>
      </c>
      <c r="C25" s="7">
        <v>0</v>
      </c>
      <c r="D25" s="7">
        <v>0</v>
      </c>
      <c r="E25" s="19">
        <v>0</v>
      </c>
    </row>
    <row r="26" spans="1:5">
      <c r="A26" s="12" t="s">
        <v>42</v>
      </c>
      <c r="B26" s="13" t="s">
        <v>43</v>
      </c>
      <c r="C26" s="7">
        <v>20877</v>
      </c>
      <c r="D26" s="7">
        <v>0</v>
      </c>
      <c r="E26" s="19">
        <f t="shared" si="0"/>
        <v>0</v>
      </c>
    </row>
    <row r="27" spans="1:5">
      <c r="A27" s="16">
        <v>5</v>
      </c>
      <c r="B27" s="17" t="s">
        <v>45</v>
      </c>
      <c r="C27" s="6">
        <v>3360472</v>
      </c>
      <c r="D27" s="6">
        <v>2033325.45</v>
      </c>
      <c r="E27" s="19">
        <f t="shared" si="0"/>
        <v>0.60507138580532738</v>
      </c>
    </row>
    <row r="28" spans="1:5" ht="24">
      <c r="A28" s="12" t="s">
        <v>44</v>
      </c>
      <c r="B28" s="13" t="s">
        <v>46</v>
      </c>
      <c r="C28" s="7">
        <v>3339595</v>
      </c>
      <c r="D28" s="7">
        <v>2014294.89</v>
      </c>
      <c r="E28" s="19">
        <f t="shared" si="0"/>
        <v>0.60315543950688633</v>
      </c>
    </row>
    <row r="29" spans="1:5">
      <c r="A29" s="12" t="s">
        <v>47</v>
      </c>
      <c r="B29" s="13" t="s">
        <v>48</v>
      </c>
      <c r="C29" s="7">
        <v>20877</v>
      </c>
      <c r="D29" s="7">
        <v>19030.560000000001</v>
      </c>
      <c r="E29" s="19">
        <f t="shared" si="0"/>
        <v>0.91155625808305796</v>
      </c>
    </row>
    <row r="30" spans="1:5">
      <c r="A30" s="16">
        <v>8</v>
      </c>
      <c r="B30" s="17" t="s">
        <v>51</v>
      </c>
      <c r="C30" s="8" t="s">
        <v>54</v>
      </c>
      <c r="D30" s="8" t="s">
        <v>54</v>
      </c>
      <c r="E30" s="8" t="s">
        <v>54</v>
      </c>
    </row>
    <row r="31" spans="1:5">
      <c r="A31" s="12" t="s">
        <v>49</v>
      </c>
      <c r="B31" s="13" t="s">
        <v>52</v>
      </c>
      <c r="C31" s="7">
        <v>2086353</v>
      </c>
      <c r="D31" s="7">
        <v>1481311.3599999994</v>
      </c>
      <c r="E31" s="19">
        <f t="shared" si="0"/>
        <v>0.71000034989285099</v>
      </c>
    </row>
    <row r="32" spans="1:5" ht="24">
      <c r="A32" s="12" t="s">
        <v>50</v>
      </c>
      <c r="B32" s="13" t="s">
        <v>53</v>
      </c>
      <c r="C32" s="7">
        <v>2086353</v>
      </c>
      <c r="D32" s="7">
        <v>1481311.36</v>
      </c>
      <c r="E32" s="19">
        <f t="shared" si="0"/>
        <v>0.71000034989285132</v>
      </c>
    </row>
    <row r="33" spans="1:5">
      <c r="A33" s="16">
        <v>11</v>
      </c>
      <c r="B33" s="17" t="s">
        <v>57</v>
      </c>
      <c r="C33" s="8" t="s">
        <v>54</v>
      </c>
      <c r="D33" s="8" t="s">
        <v>54</v>
      </c>
      <c r="E33" s="8" t="s">
        <v>54</v>
      </c>
    </row>
    <row r="34" spans="1:5">
      <c r="A34" s="12" t="s">
        <v>55</v>
      </c>
      <c r="B34" s="13" t="s">
        <v>58</v>
      </c>
      <c r="C34" s="7">
        <v>7396502.7999999998</v>
      </c>
      <c r="D34" s="7">
        <v>3520248.24</v>
      </c>
      <c r="E34" s="19">
        <f t="shared" si="0"/>
        <v>0.47593414552618035</v>
      </c>
    </row>
    <row r="35" spans="1:5" ht="24">
      <c r="A35" s="12" t="s">
        <v>56</v>
      </c>
      <c r="B35" s="13" t="s">
        <v>59</v>
      </c>
      <c r="C35" s="7">
        <v>1984931</v>
      </c>
      <c r="D35" s="7">
        <v>907255.67</v>
      </c>
      <c r="E35" s="19">
        <f t="shared" si="0"/>
        <v>0.45707164128123345</v>
      </c>
    </row>
    <row r="36" spans="1:5" ht="60" customHeight="1">
      <c r="A36" s="12" t="s">
        <v>60</v>
      </c>
      <c r="B36" s="13" t="s">
        <v>65</v>
      </c>
      <c r="C36" s="7">
        <v>6921810</v>
      </c>
      <c r="D36" s="22">
        <v>763634.4</v>
      </c>
      <c r="E36" s="19">
        <f t="shared" si="0"/>
        <v>0.11032293576391147</v>
      </c>
    </row>
    <row r="37" spans="1:5" ht="48" customHeight="1">
      <c r="A37" s="12" t="s">
        <v>61</v>
      </c>
      <c r="B37" s="13" t="s">
        <v>66</v>
      </c>
      <c r="C37" s="7">
        <v>442558</v>
      </c>
      <c r="D37" s="22"/>
      <c r="E37" s="19">
        <f t="shared" si="0"/>
        <v>0</v>
      </c>
    </row>
    <row r="38" spans="1:5">
      <c r="A38" s="12" t="s">
        <v>62</v>
      </c>
      <c r="B38" s="13" t="s">
        <v>67</v>
      </c>
      <c r="C38" s="7">
        <v>0</v>
      </c>
      <c r="D38" s="7">
        <v>0</v>
      </c>
      <c r="E38" s="19">
        <v>0</v>
      </c>
    </row>
    <row r="39" spans="1:5" ht="24">
      <c r="A39" s="16">
        <v>12</v>
      </c>
      <c r="B39" s="17" t="s">
        <v>68</v>
      </c>
      <c r="C39" s="8" t="s">
        <v>54</v>
      </c>
      <c r="D39" s="8" t="s">
        <v>54</v>
      </c>
      <c r="E39" s="8" t="s">
        <v>54</v>
      </c>
    </row>
    <row r="40" spans="1:5" ht="24">
      <c r="A40" s="12" t="s">
        <v>63</v>
      </c>
      <c r="B40" s="13" t="s">
        <v>69</v>
      </c>
      <c r="C40" s="7">
        <v>56390</v>
      </c>
      <c r="D40" s="7">
        <v>19858.75</v>
      </c>
      <c r="E40" s="19">
        <f t="shared" si="0"/>
        <v>0.35216793757758469</v>
      </c>
    </row>
    <row r="41" spans="1:5">
      <c r="A41" s="12" t="s">
        <v>64</v>
      </c>
      <c r="B41" s="14" t="s">
        <v>70</v>
      </c>
      <c r="C41" s="7">
        <v>56390</v>
      </c>
      <c r="D41" s="7">
        <v>19858.75</v>
      </c>
      <c r="E41" s="19">
        <f t="shared" si="0"/>
        <v>0.35216793757758469</v>
      </c>
    </row>
    <row r="42" spans="1:5" ht="24">
      <c r="A42" s="12" t="s">
        <v>71</v>
      </c>
      <c r="B42" s="13" t="s">
        <v>73</v>
      </c>
      <c r="C42" s="7">
        <v>5690103</v>
      </c>
      <c r="D42" s="7">
        <v>1726968.62</v>
      </c>
      <c r="E42" s="19">
        <f t="shared" si="0"/>
        <v>0.30350392954222449</v>
      </c>
    </row>
    <row r="43" spans="1:5">
      <c r="A43" s="12" t="s">
        <v>72</v>
      </c>
      <c r="B43" s="14" t="s">
        <v>74</v>
      </c>
      <c r="C43" s="7">
        <v>5690103</v>
      </c>
      <c r="D43" s="7">
        <v>1726968.62</v>
      </c>
      <c r="E43" s="19">
        <f t="shared" si="0"/>
        <v>0.30350392954222449</v>
      </c>
    </row>
    <row r="44" spans="1:5" ht="24">
      <c r="A44" s="12" t="s">
        <v>75</v>
      </c>
      <c r="B44" s="13" t="s">
        <v>77</v>
      </c>
      <c r="C44" s="7">
        <v>0</v>
      </c>
      <c r="D44" s="7">
        <v>0</v>
      </c>
      <c r="E44" s="19">
        <v>0</v>
      </c>
    </row>
    <row r="45" spans="1:5">
      <c r="A45" s="12" t="s">
        <v>76</v>
      </c>
      <c r="B45" s="14" t="s">
        <v>78</v>
      </c>
      <c r="C45" s="7">
        <v>0</v>
      </c>
      <c r="D45" s="7">
        <v>0</v>
      </c>
      <c r="E45" s="19">
        <v>0</v>
      </c>
    </row>
    <row r="46" spans="1:5" ht="24">
      <c r="A46" s="12" t="s">
        <v>79</v>
      </c>
      <c r="B46" s="13" t="s">
        <v>81</v>
      </c>
      <c r="C46" s="7">
        <v>5378997</v>
      </c>
      <c r="D46" s="7">
        <v>463125.88</v>
      </c>
      <c r="E46" s="19">
        <f t="shared" si="0"/>
        <v>8.6098928852349238E-2</v>
      </c>
    </row>
    <row r="47" spans="1:5">
      <c r="A47" s="12" t="s">
        <v>80</v>
      </c>
      <c r="B47" s="14" t="s">
        <v>82</v>
      </c>
      <c r="C47" s="7">
        <v>3505223</v>
      </c>
      <c r="D47" s="7">
        <v>285528.33</v>
      </c>
      <c r="E47" s="19">
        <f t="shared" si="0"/>
        <v>8.1457964300702124E-2</v>
      </c>
    </row>
    <row r="48" spans="1:5" ht="24">
      <c r="A48" s="16">
        <v>13</v>
      </c>
      <c r="B48" s="18" t="s">
        <v>83</v>
      </c>
      <c r="C48" s="8" t="s">
        <v>54</v>
      </c>
      <c r="D48" s="9" t="s">
        <v>54</v>
      </c>
      <c r="E48" s="9" t="s">
        <v>54</v>
      </c>
    </row>
    <row r="49" spans="1:5" ht="93" customHeight="1">
      <c r="A49" s="12" t="s">
        <v>84</v>
      </c>
      <c r="B49" s="13" t="s">
        <v>88</v>
      </c>
      <c r="C49" s="7">
        <v>0</v>
      </c>
      <c r="D49" s="21">
        <v>0</v>
      </c>
      <c r="E49" s="19">
        <v>0</v>
      </c>
    </row>
    <row r="50" spans="1:5" ht="110.25" customHeight="1">
      <c r="A50" s="12" t="s">
        <v>85</v>
      </c>
      <c r="B50" s="13" t="s">
        <v>89</v>
      </c>
      <c r="C50" s="7">
        <v>0</v>
      </c>
      <c r="D50" s="21">
        <v>0</v>
      </c>
      <c r="E50" s="19">
        <v>0</v>
      </c>
    </row>
    <row r="51" spans="1:5" ht="36">
      <c r="A51" s="12" t="s">
        <v>86</v>
      </c>
      <c r="B51" s="13" t="s">
        <v>90</v>
      </c>
      <c r="C51" s="7">
        <v>0</v>
      </c>
      <c r="D51" s="7">
        <v>0</v>
      </c>
      <c r="E51" s="19">
        <v>0</v>
      </c>
    </row>
    <row r="52" spans="1:5" ht="24">
      <c r="A52" s="12" t="s">
        <v>87</v>
      </c>
      <c r="B52" s="13" t="s">
        <v>91</v>
      </c>
      <c r="C52" s="7">
        <v>0</v>
      </c>
      <c r="D52" s="7">
        <v>0</v>
      </c>
      <c r="E52" s="19">
        <v>0</v>
      </c>
    </row>
    <row r="53" spans="1:5">
      <c r="E53" s="3"/>
    </row>
    <row r="54" spans="1:5">
      <c r="E54" s="3"/>
    </row>
  </sheetData>
  <mergeCells count="3">
    <mergeCell ref="D36:D37"/>
    <mergeCell ref="A1:E1"/>
    <mergeCell ref="C2:E2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UG Skąpe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Wisz</dc:creator>
  <cp:lastModifiedBy>A. Hoppen-Anyszko</cp:lastModifiedBy>
  <cp:lastPrinted>2015-08-28T07:40:51Z</cp:lastPrinted>
  <dcterms:created xsi:type="dcterms:W3CDTF">2015-08-28T06:40:20Z</dcterms:created>
  <dcterms:modified xsi:type="dcterms:W3CDTF">2015-09-07T16:43:43Z</dcterms:modified>
</cp:coreProperties>
</file>